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b1fc846f9d549c4f/لکوکاپ کل/کشوری/"/>
    </mc:Choice>
  </mc:AlternateContent>
  <xr:revisionPtr revIDLastSave="8" documentId="13_ncr:1_{547B8E46-7D6E-4786-B4C8-15709CD48FD6}" xr6:coauthVersionLast="47" xr6:coauthVersionMax="47" xr10:uidLastSave="{CFDBF2BE-8B73-4D84-819E-D60AB84B7598}"/>
  <bookViews>
    <workbookView xWindow="-37" yWindow="-37" windowWidth="21675" windowHeight="13755" xr2:uid="{00000000-000D-0000-FFFF-FFFF00000000}"/>
  </bookViews>
  <sheets>
    <sheet name="ثبت نام" sheetId="1" r:id="rId1"/>
    <sheet name="سن" sheetId="3" r:id="rId2"/>
  </sheets>
  <definedNames>
    <definedName name="_xlnm._FilterDatabase" localSheetId="0" hidden="1">'ثبت نام'!$B$4:$O$4</definedName>
    <definedName name="پنج">سن!$C$2:$C$26</definedName>
    <definedName name="چهار">سن!$D$2:$D$22</definedName>
    <definedName name="دو">سن!$F$2:$F$19</definedName>
    <definedName name="سه">سن!$E$2:$E$21</definedName>
    <definedName name="صفر">سن!$H$2:$H$13</definedName>
    <definedName name="هشت">سن!$A$2:$A$30</definedName>
    <definedName name="هشتادونه">سن!$I$2:$I$12</definedName>
    <definedName name="هشتادوهفت">سن!$J$2:$J$11</definedName>
    <definedName name="هفت">سن!$B$2:$B$30</definedName>
    <definedName name="یک">سن!$G$2:$G$15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<sst xmlns="http://schemas.openxmlformats.org/spreadsheetml/2006/main" count="286" uniqueCount="84">
  <si>
    <t>نام تیم</t>
  </si>
  <si>
    <t>انتخاب رشته</t>
  </si>
  <si>
    <t>نام و نام خانوادگی دانش‌آموز (نام)</t>
  </si>
  <si>
    <t>نام و نام خانوادگی دانش‌آموز (نام خانوادگی)</t>
  </si>
  <si>
    <t>شماره تماس دانش آموز</t>
  </si>
  <si>
    <t>کد ملی</t>
  </si>
  <si>
    <t>تاریخ تولد دانش‌آموز</t>
  </si>
  <si>
    <t>ایمیل</t>
  </si>
  <si>
    <t>نام و نام خانوادگی نمایندگی (نام)</t>
  </si>
  <si>
    <t>نام و نام خانوادگی نمایندگی (نام خانوادگی)</t>
  </si>
  <si>
    <t>نام و نام خانوادگی مربی (نام)</t>
  </si>
  <si>
    <t>نام و نام خانوادگی مربی (نام خانوادگی)</t>
  </si>
  <si>
    <t>استان</t>
  </si>
  <si>
    <t>شهر</t>
  </si>
  <si>
    <t>رشته</t>
  </si>
  <si>
    <t>لکوروبو فوتبال ابتدائی پیشرفته</t>
  </si>
  <si>
    <t>لکوهایتک</t>
  </si>
  <si>
    <t>لکوروبو آتش نشان</t>
  </si>
  <si>
    <t>لکوروبو جنگجو ابتدائی</t>
  </si>
  <si>
    <t>لکومس لیگ 3</t>
  </si>
  <si>
    <t>لکوروبو جنگجو متوسطه</t>
  </si>
  <si>
    <t>لکومس لیگ 1 بزرگسال</t>
  </si>
  <si>
    <t>لکوروبو فوتبال ابتدائی مقدماتی</t>
  </si>
  <si>
    <t>لکومس لیگ 4</t>
  </si>
  <si>
    <t>لکوروبو فوتبال متوسطه</t>
  </si>
  <si>
    <t>لکوکیدز</t>
  </si>
  <si>
    <t>لکوسام لیگ 1</t>
  </si>
  <si>
    <t>لکوروبو اسکورپیون</t>
  </si>
  <si>
    <t>لکوپل</t>
  </si>
  <si>
    <t>لکوروبو پارک نوری</t>
  </si>
  <si>
    <t>لکومس لیگ 2</t>
  </si>
  <si>
    <t>مزرعه فکر لیگ 2</t>
  </si>
  <si>
    <t>لکومس لیگ 1</t>
  </si>
  <si>
    <t>لکوایفان</t>
  </si>
  <si>
    <t>مزرعه فکر لیگ 1</t>
  </si>
  <si>
    <t>لکولب لیگ 1</t>
  </si>
  <si>
    <t>لکومس لیگ بیسیک</t>
  </si>
  <si>
    <t>مزرعه فکر لیگ 3</t>
  </si>
  <si>
    <t>لکوالک</t>
  </si>
  <si>
    <t>لکولب لیگ 2</t>
  </si>
  <si>
    <t>شروع رده سنی</t>
  </si>
  <si>
    <t>پایان رده سنی</t>
  </si>
  <si>
    <t>ابتدای 13 سال تا انتهای 17 سال</t>
  </si>
  <si>
    <t>ابتدای 7 سال تا انتهای 9 سال</t>
  </si>
  <si>
    <t>ابتدای 10 سال تا انتهای 12 سال</t>
  </si>
  <si>
    <t>ابتدای 7 سال تا انتهای 10 سال</t>
  </si>
  <si>
    <t>ابتدای 5 سال تا انتهای 6 سال</t>
  </si>
  <si>
    <t>ابتدای 6 سال تا انتهای 7 سال</t>
  </si>
  <si>
    <t>ابتدای 10 سال تا انتهای 11 سال</t>
  </si>
  <si>
    <t>ابتدای 12 سال تا انتهای 14 سال</t>
  </si>
  <si>
    <t>لکوسام لیگ 2</t>
  </si>
  <si>
    <t>ابتدای 12 سال تا انتهای 15 سال</t>
  </si>
  <si>
    <t>ابتدای 8 سال تا انتهای 13 سال</t>
  </si>
  <si>
    <t>ردیف</t>
  </si>
  <si>
    <t>توجه شود: لطفاً تاریخ تولد دانش‌آموز بصورت اعداد پشت سرهم نوشته شود. بطور مثال اول فروردین سال 1404 بصورت 14040101نوشته شود.</t>
  </si>
  <si>
    <t>توجه شود: تمامی سلول‌ها اجباری هستند و حتماً باید تکمیل شوند. درغیر اینصورت عواقب آن با نماینده خواهد بود.</t>
  </si>
  <si>
    <t>ابتدای 8 سال تا انتهای 12 سال</t>
  </si>
  <si>
    <t>ابتدای 5 سال تا انتهای 7 سال</t>
  </si>
  <si>
    <t>لکوکاپ</t>
  </si>
  <si>
    <t>ارومیه</t>
  </si>
  <si>
    <t>تهران</t>
  </si>
  <si>
    <t>اصفهان</t>
  </si>
  <si>
    <t>سنندج</t>
  </si>
  <si>
    <t>بندرعباس</t>
  </si>
  <si>
    <t>اهواز</t>
  </si>
  <si>
    <t>28آذر</t>
  </si>
  <si>
    <t>2آبان</t>
  </si>
  <si>
    <t>3بهمن</t>
  </si>
  <si>
    <t>10بهمن</t>
  </si>
  <si>
    <t>تاریخ</t>
  </si>
  <si>
    <t>17بهمن</t>
  </si>
  <si>
    <t>24بهمن</t>
  </si>
  <si>
    <t>کارگاه هوش مصنوعی</t>
  </si>
  <si>
    <t>کارگاه نجوم</t>
  </si>
  <si>
    <t>ابتدای 10 سال تا انتهای 17 سال</t>
  </si>
  <si>
    <t>لکوروبو فوتبال آزاد</t>
  </si>
  <si>
    <t>لکوروبو جنگجو آزاد</t>
  </si>
  <si>
    <t>16آبان</t>
  </si>
  <si>
    <t>30آبان</t>
  </si>
  <si>
    <t>یاسوج</t>
  </si>
  <si>
    <t>26دی</t>
  </si>
  <si>
    <t>قزوین</t>
  </si>
  <si>
    <t>گرگان</t>
  </si>
  <si>
    <t>لکوکاپ کشوری 23 - 1404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</si>
</sst>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000401]0"/>
    <numFmt numFmtId="165" formatCode="0000&quot;/&quot;00&quot;/&quot;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sz val="12"/>
      <color rgb="FF333333"/>
      <name val="B Nazanin"/>
      <charset val="178"/>
    </font>
    <font>
      <sz val="12"/>
      <color theme="0"/>
      <name val="B Nazanin"/>
      <charset val="178"/>
    </font>
    <font>
      <sz val="16"/>
      <color rgb="FFFF0000"/>
      <name val="B Titr"/>
      <charset val="178"/>
    </font>
    <font>
      <u/>
      <sz val="11"/>
      <color theme="10"/>
      <name val="Calibri"/>
      <family val="2"/>
      <scheme val="minor"/>
    </font>
    <font>
      <sz val="11"/>
      <color theme="0"/>
      <name val="B Titr"/>
      <charset val="178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8" borderId="4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  <xf numFmtId="165" fontId="1" fillId="9" borderId="4" xfId="0" applyNumberFormat="1" applyFont="1" applyFill="1" applyBorder="1" applyAlignment="1">
      <alignment horizontal="center" vertical="center"/>
    </xf>
    <xf numFmtId="165" fontId="1" fillId="10" borderId="4" xfId="0" applyNumberFormat="1" applyFont="1" applyFill="1" applyBorder="1" applyAlignment="1">
      <alignment horizontal="center" vertical="center"/>
    </xf>
    <xf numFmtId="165" fontId="1" fillId="11" borderId="4" xfId="0" applyNumberFormat="1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12" borderId="5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165" fontId="2" fillId="9" borderId="1" xfId="0" applyNumberFormat="1" applyFont="1" applyFill="1" applyBorder="1" applyAlignment="1">
      <alignment horizontal="center" vertical="center"/>
    </xf>
    <xf numFmtId="165" fontId="2" fillId="10" borderId="1" xfId="0" applyNumberFormat="1" applyFont="1" applyFill="1" applyBorder="1" applyAlignment="1">
      <alignment horizontal="center" vertical="center"/>
    </xf>
    <xf numFmtId="165" fontId="2" fillId="11" borderId="1" xfId="0" applyNumberFormat="1" applyFont="1" applyFill="1" applyBorder="1" applyAlignment="1">
      <alignment horizontal="center" vertical="center"/>
    </xf>
    <xf numFmtId="165" fontId="2" fillId="1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187464</xdr:colOff>
      <xdr:row>0</xdr:row>
      <xdr:rowOff>0</xdr:rowOff>
    </xdr:from>
    <xdr:to>
      <xdr:col>3</xdr:col>
      <xdr:colOff>682764</xdr:colOff>
      <xdr:row>1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AA2DC1-DA11-A570-3EF6-07FCECE7F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530416" y="0"/>
          <a:ext cx="4953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showGridLines="0" rightToLeft="1" tabSelected="1" zoomScaleNormal="100" zoomScalePageLayoutView="47" workbookViewId="0">
      <selection activeCell="C8" sqref="C8"/>
    </sheetView>
  </sheetViews>
  <sheetFormatPr defaultRowHeight="14.25" x14ac:dyDescent="0.45"/>
  <cols>
    <col min="1" max="1" width="4.6640625" customWidth="1"/>
    <col min="2" max="2" width="14.33203125" customWidth="1"/>
    <col min="3" max="3" width="15.46484375" customWidth="1"/>
    <col min="4" max="4" width="15.6640625" customWidth="1"/>
    <col min="5" max="5" width="26.33203125" bestFit="1" customWidth="1"/>
    <col min="6" max="6" width="33.86328125" bestFit="1" customWidth="1"/>
    <col min="7" max="7" width="16.1328125" bestFit="1" customWidth="1"/>
    <col min="8" max="8" width="26.6640625" customWidth="1"/>
    <col min="9" max="9" width="18" bestFit="1" customWidth="1"/>
    <col min="10" max="10" width="17.796875" style="41" customWidth="1"/>
    <col min="11" max="11" width="26" customWidth="1"/>
    <col min="12" max="12" width="25.46484375" bestFit="1" customWidth="1"/>
    <col min="13" max="13" width="32.86328125" bestFit="1" customWidth="1"/>
    <col min="14" max="14" width="22.6640625" bestFit="1" customWidth="1"/>
    <col min="15" max="15" width="30.19921875" bestFit="1" customWidth="1"/>
    <col min="16" max="16" width="14.1328125" bestFit="1" customWidth="1"/>
  </cols>
  <sheetData>
    <row r="1" spans="1:17" ht="34.25" customHeight="1" x14ac:dyDescent="0.45">
      <c r="A1" s="7" t="s">
        <v>83</v>
      </c>
      <c r="B1" s="8"/>
      <c r="C1" s="8"/>
      <c r="D1" s="8"/>
      <c r="E1" s="8"/>
      <c r="H1" s="8"/>
    </row>
    <row r="2" spans="1:17" ht="34.25" customHeight="1" x14ac:dyDescent="0.45">
      <c r="A2" s="17" t="s">
        <v>54</v>
      </c>
      <c r="B2" s="8"/>
      <c r="C2" s="8"/>
      <c r="D2" s="8"/>
      <c r="E2" s="8"/>
      <c r="H2" s="8"/>
    </row>
    <row r="3" spans="1:17" ht="34.25" customHeight="1" x14ac:dyDescent="0.45">
      <c r="A3" s="17" t="s">
        <v>55</v>
      </c>
      <c r="B3" s="8"/>
      <c r="C3" s="8"/>
      <c r="D3" s="8"/>
      <c r="E3" s="8"/>
      <c r="H3" s="8"/>
    </row>
    <row r="4" spans="1:17" s="2" customFormat="1" ht="22.25" customHeight="1" x14ac:dyDescent="1.1499999999999999">
      <c r="A4" s="3" t="s">
        <v>53</v>
      </c>
      <c r="B4" s="3" t="s">
        <v>0</v>
      </c>
      <c r="C4" s="3" t="s">
        <v>13</v>
      </c>
      <c r="D4" s="3" t="s">
        <v>12</v>
      </c>
      <c r="E4" s="3" t="s">
        <v>2</v>
      </c>
      <c r="F4" s="3" t="s">
        <v>3</v>
      </c>
      <c r="G4" s="3" t="s">
        <v>6</v>
      </c>
      <c r="H4" s="3" t="s">
        <v>1</v>
      </c>
      <c r="I4" s="3" t="s">
        <v>4</v>
      </c>
      <c r="J4" s="42" t="s">
        <v>5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  <c r="P4" s="40"/>
      <c r="Q4" s="1"/>
    </row>
    <row r="5" spans="1:17" ht="15.6" customHeight="1" x14ac:dyDescent="0.45">
      <c r="A5" s="12">
        <v>1</v>
      </c>
      <c r="B5" s="12"/>
      <c r="C5" s="12"/>
      <c r="D5" s="12"/>
      <c r="E5" s="12"/>
      <c r="F5" s="12"/>
      <c r="G5" s="13"/>
      <c r="H5" s="12"/>
      <c r="I5" s="12"/>
      <c r="J5" s="43"/>
      <c r="K5" s="18"/>
      <c r="L5" s="12"/>
      <c r="M5" s="12"/>
      <c r="N5" s="12"/>
      <c r="O5" s="12"/>
      <c r="P5" s="11" t="str">
        <f>IF(G5&gt;=سن!$A$1,"هشت",
 IF(G5&gt;=سن!$B$1,"هفت",
 IF(G5&gt;=سن!$C$1,"پنج",
 IF(G5&gt;=سن!$D$1,"چهار",
 IF(G5&gt;=سن!$E$1,"سه",
 IF(G5&gt;=سن!$F$1,"دو",
 IF(G5&gt;=سن!$G$1,"یک",
 IF(G5&gt;=سن!$H$1,"صفر",
 IF(G5&gt;=سن!$I$1,"هشتادونه",
 IF(G5&gt;=سن!$J$1,"هشتادوهفت",""))))))))))</f>
        <v/>
      </c>
    </row>
    <row r="6" spans="1:17" ht="18.399999999999999" x14ac:dyDescent="0.45">
      <c r="A6" s="12">
        <f>A5+1</f>
        <v>2</v>
      </c>
      <c r="B6" s="12"/>
      <c r="C6" s="12"/>
      <c r="D6" s="12"/>
      <c r="E6" s="12"/>
      <c r="F6" s="12"/>
      <c r="G6" s="13"/>
      <c r="H6" s="12"/>
      <c r="I6" s="12"/>
      <c r="J6" s="43"/>
      <c r="K6" s="12"/>
      <c r="L6" s="12"/>
      <c r="M6" s="12"/>
      <c r="N6" s="12"/>
      <c r="O6" s="12"/>
      <c r="P6" s="11" t="str">
        <f>IF(G6&gt;=سن!$A$1,"هشت",
 IF(G6&gt;=سن!$B$1,"هفت",
 IF(G6&gt;=سن!$C$1,"پنج",
 IF(G6&gt;=سن!$D$1,"چهار",
 IF(G6&gt;=سن!$E$1,"سه",
 IF(G6&gt;=سن!$F$1,"دو",
 IF(G6&gt;=سن!$G$1,"یک",
 IF(G6&gt;=سن!$H$1,"صفر",
 IF(G6&gt;=سن!$I$1,"هشتادونه",
 IF(G6&gt;=سن!$J$1,"هشتادوهفت",""))))))))))</f>
        <v/>
      </c>
    </row>
    <row r="7" spans="1:17" ht="18.399999999999999" x14ac:dyDescent="0.45">
      <c r="A7" s="12">
        <f t="shared" ref="A7:A54" si="0">A6+1</f>
        <v>3</v>
      </c>
      <c r="B7" s="12"/>
      <c r="C7" s="12"/>
      <c r="D7" s="12"/>
      <c r="E7" s="12"/>
      <c r="F7" s="12"/>
      <c r="G7" s="13"/>
      <c r="H7" s="12"/>
      <c r="I7" s="12"/>
      <c r="J7" s="43"/>
      <c r="K7" s="14"/>
      <c r="L7" s="12"/>
      <c r="M7" s="12"/>
      <c r="N7" s="12"/>
      <c r="O7" s="12"/>
      <c r="P7" s="11" t="str">
        <f>IF(G7&gt;=سن!$A$1,"هشت",
 IF(G7&gt;=سن!$B$1,"هفت",
 IF(G7&gt;=سن!$C$1,"پنج",
 IF(G7&gt;=سن!$D$1,"چهار",
 IF(G7&gt;=سن!$E$1,"سه",
 IF(G7&gt;=سن!$F$1,"دو",
 IF(G7&gt;=سن!$G$1,"یک",
 IF(G7&gt;=سن!$H$1,"صفر",
 IF(G7&gt;=سن!$I$1,"هشتادونه",
 IF(G7&gt;=سن!$J$1,"هشتادوهفت",""))))))))))</f>
        <v/>
      </c>
    </row>
    <row r="8" spans="1:17" ht="18.399999999999999" x14ac:dyDescent="0.45">
      <c r="A8" s="12">
        <f t="shared" si="0"/>
        <v>4</v>
      </c>
      <c r="B8" s="12"/>
      <c r="C8" s="12"/>
      <c r="D8" s="12"/>
      <c r="E8" s="12"/>
      <c r="F8" s="12"/>
      <c r="G8" s="13"/>
      <c r="H8" s="12"/>
      <c r="I8" s="12"/>
      <c r="J8" s="43"/>
      <c r="K8" s="12"/>
      <c r="L8" s="12"/>
      <c r="M8" s="12"/>
      <c r="N8" s="12"/>
      <c r="O8" s="12"/>
      <c r="P8" s="11" t="str">
        <f>IF(G8&gt;=سن!$A$1,"هشت",
 IF(G8&gt;=سن!$B$1,"هفت",
 IF(G8&gt;=سن!$C$1,"پنج",
 IF(G8&gt;=سن!$D$1,"چهار",
 IF(G8&gt;=سن!$E$1,"سه",
 IF(G8&gt;=سن!$F$1,"دو",
 IF(G8&gt;=سن!$G$1,"یک",
 IF(G8&gt;=سن!$H$1,"صفر",
 IF(G8&gt;=سن!$I$1,"هشتادونه",
 IF(G8&gt;=سن!$J$1,"هشتادوهفت",""))))))))))</f>
        <v/>
      </c>
    </row>
    <row r="9" spans="1:17" ht="18.399999999999999" x14ac:dyDescent="0.45">
      <c r="A9" s="12">
        <f t="shared" si="0"/>
        <v>5</v>
      </c>
      <c r="B9" s="12"/>
      <c r="C9" s="12"/>
      <c r="D9" s="12"/>
      <c r="E9" s="12"/>
      <c r="F9" s="12"/>
      <c r="G9" s="13"/>
      <c r="H9" s="12"/>
      <c r="I9" s="12"/>
      <c r="J9" s="43"/>
      <c r="K9" s="12"/>
      <c r="L9" s="12"/>
      <c r="M9" s="12"/>
      <c r="N9" s="12"/>
      <c r="O9" s="12"/>
      <c r="P9" s="11" t="str">
        <f>IF(G9&gt;=سن!$A$1,"هشت",
 IF(G9&gt;=سن!$B$1,"هفت",
 IF(G9&gt;=سن!$C$1,"پنج",
 IF(G9&gt;=سن!$D$1,"چهار",
 IF(G9&gt;=سن!$E$1,"سه",
 IF(G9&gt;=سن!$F$1,"دو",
 IF(G9&gt;=سن!$G$1,"یک",
 IF(G9&gt;=سن!$H$1,"صفر",
 IF(G9&gt;=سن!$I$1,"هشتادونه",
 IF(G9&gt;=سن!$J$1,"هشتادوهفت",""))))))))))</f>
        <v/>
      </c>
    </row>
    <row r="10" spans="1:17" ht="18.399999999999999" x14ac:dyDescent="0.45">
      <c r="A10" s="12">
        <f t="shared" si="0"/>
        <v>6</v>
      </c>
      <c r="B10" s="12"/>
      <c r="C10" s="12"/>
      <c r="D10" s="12"/>
      <c r="E10" s="12"/>
      <c r="F10" s="12"/>
      <c r="G10" s="13"/>
      <c r="H10" s="12"/>
      <c r="I10" s="12"/>
      <c r="J10" s="43"/>
      <c r="K10" s="12"/>
      <c r="L10" s="12"/>
      <c r="M10" s="12"/>
      <c r="N10" s="12"/>
      <c r="O10" s="12"/>
      <c r="P10" s="11" t="str">
        <f>IF(G10&gt;=سن!$A$1,"هشت",
 IF(G10&gt;=سن!$B$1,"هفت",
 IF(G10&gt;=سن!$C$1,"پنج",
 IF(G10&gt;=سن!$D$1,"چهار",
 IF(G10&gt;=سن!$E$1,"سه",
 IF(G10&gt;=سن!$F$1,"دو",
 IF(G10&gt;=سن!$G$1,"یک",
 IF(G10&gt;=سن!$H$1,"صفر",
 IF(G10&gt;=سن!$I$1,"هشتادونه",
 IF(G10&gt;=سن!$J$1,"هشتادوهفت",""))))))))))</f>
        <v/>
      </c>
    </row>
    <row r="11" spans="1:17" ht="18.399999999999999" x14ac:dyDescent="0.45">
      <c r="A11" s="12">
        <f t="shared" si="0"/>
        <v>7</v>
      </c>
      <c r="B11" s="12"/>
      <c r="C11" s="12"/>
      <c r="D11" s="12"/>
      <c r="E11" s="12"/>
      <c r="F11" s="12"/>
      <c r="G11" s="13"/>
      <c r="H11" s="12"/>
      <c r="I11" s="12"/>
      <c r="J11" s="43"/>
      <c r="K11" s="12"/>
      <c r="L11" s="12"/>
      <c r="M11" s="12"/>
      <c r="N11" s="12"/>
      <c r="O11" s="12"/>
      <c r="P11" s="11" t="str">
        <f>IF(G11&gt;=سن!$A$1,"هشت",
 IF(G11&gt;=سن!$B$1,"هفت",
 IF(G11&gt;=سن!$C$1,"پنج",
 IF(G11&gt;=سن!$D$1,"چهار",
 IF(G11&gt;=سن!$E$1,"سه",
 IF(G11&gt;=سن!$F$1,"دو",
 IF(G11&gt;=سن!$G$1,"یک",
 IF(G11&gt;=سن!$H$1,"صفر",
 IF(G11&gt;=سن!$I$1,"هشتادونه",
 IF(G11&gt;=سن!$J$1,"هشتادوهفت",""))))))))))</f>
        <v/>
      </c>
    </row>
    <row r="12" spans="1:17" ht="18.399999999999999" x14ac:dyDescent="0.45">
      <c r="A12" s="12">
        <f t="shared" si="0"/>
        <v>8</v>
      </c>
      <c r="B12" s="12"/>
      <c r="C12" s="12"/>
      <c r="D12" s="12"/>
      <c r="E12" s="12"/>
      <c r="F12" s="12"/>
      <c r="G12" s="13"/>
      <c r="H12" s="12"/>
      <c r="I12" s="12"/>
      <c r="J12" s="43"/>
      <c r="K12" s="12"/>
      <c r="L12" s="12"/>
      <c r="M12" s="12"/>
      <c r="N12" s="12"/>
      <c r="O12" s="12"/>
      <c r="P12" s="11" t="str">
        <f>IF(G12&gt;=سن!$A$1,"هشت",
 IF(G12&gt;=سن!$B$1,"هفت",
 IF(G12&gt;=سن!$C$1,"پنج",
 IF(G12&gt;=سن!$D$1,"چهار",
 IF(G12&gt;=سن!$E$1,"سه",
 IF(G12&gt;=سن!$F$1,"دو",
 IF(G12&gt;=سن!$G$1,"یک",
 IF(G12&gt;=سن!$H$1,"صفر",
 IF(G12&gt;=سن!$I$1,"هشتادونه",
 IF(G12&gt;=سن!$J$1,"هشتادوهفت",""))))))))))</f>
        <v/>
      </c>
    </row>
    <row r="13" spans="1:17" ht="18.399999999999999" x14ac:dyDescent="0.45">
      <c r="A13" s="12">
        <f t="shared" si="0"/>
        <v>9</v>
      </c>
      <c r="B13" s="12"/>
      <c r="C13" s="12"/>
      <c r="D13" s="12"/>
      <c r="E13" s="12"/>
      <c r="F13" s="15"/>
      <c r="G13" s="13"/>
      <c r="H13" s="12"/>
      <c r="I13" s="12"/>
      <c r="J13" s="43"/>
      <c r="K13" s="12"/>
      <c r="L13" s="12"/>
      <c r="M13" s="12"/>
      <c r="N13" s="12"/>
      <c r="O13" s="12"/>
      <c r="P13" s="11" t="str">
        <f>IF(G13&gt;=سن!$A$1,"هشت",
 IF(G13&gt;=سن!$B$1,"هفت",
 IF(G13&gt;=سن!$C$1,"پنج",
 IF(G13&gt;=سن!$D$1,"چهار",
 IF(G13&gt;=سن!$E$1,"سه",
 IF(G13&gt;=سن!$F$1,"دو",
 IF(G13&gt;=سن!$G$1,"یک",
 IF(G13&gt;=سن!$H$1,"صفر",
 IF(G13&gt;=سن!$I$1,"هشتادونه",
 IF(G13&gt;=سن!$J$1,"هشتادوهفت",""))))))))))</f>
        <v/>
      </c>
    </row>
    <row r="14" spans="1:17" ht="18.399999999999999" x14ac:dyDescent="0.45">
      <c r="A14" s="12">
        <f t="shared" si="0"/>
        <v>10</v>
      </c>
      <c r="B14" s="12"/>
      <c r="C14" s="12"/>
      <c r="D14" s="12"/>
      <c r="E14" s="12"/>
      <c r="F14" s="12"/>
      <c r="G14" s="13"/>
      <c r="H14" s="12"/>
      <c r="I14" s="12"/>
      <c r="J14" s="43"/>
      <c r="K14" s="12"/>
      <c r="L14" s="12"/>
      <c r="M14" s="12"/>
      <c r="N14" s="12"/>
      <c r="O14" s="12"/>
      <c r="P14" s="11" t="str">
        <f>IF(G14&gt;=سن!$A$1,"هشت",
 IF(G14&gt;=سن!$B$1,"هفت",
 IF(G14&gt;=سن!$C$1,"پنج",
 IF(G14&gt;=سن!$D$1,"چهار",
 IF(G14&gt;=سن!$E$1,"سه",
 IF(G14&gt;=سن!$F$1,"دو",
 IF(G14&gt;=سن!$G$1,"یک",
 IF(G14&gt;=سن!$H$1,"صفر",
 IF(G14&gt;=سن!$I$1,"هشتادونه",
 IF(G14&gt;=سن!$J$1,"هشتادوهفت",""))))))))))</f>
        <v/>
      </c>
    </row>
    <row r="15" spans="1:17" ht="18.399999999999999" x14ac:dyDescent="0.45">
      <c r="A15" s="12">
        <f t="shared" si="0"/>
        <v>11</v>
      </c>
      <c r="B15" s="12"/>
      <c r="C15" s="12"/>
      <c r="D15" s="12"/>
      <c r="E15" s="12"/>
      <c r="F15" s="12"/>
      <c r="G15" s="13"/>
      <c r="H15" s="12"/>
      <c r="I15" s="12"/>
      <c r="J15" s="43"/>
      <c r="K15" s="12"/>
      <c r="L15" s="12"/>
      <c r="M15" s="12"/>
      <c r="N15" s="12"/>
      <c r="O15" s="12"/>
      <c r="P15" s="11" t="str">
        <f>IF(G15&gt;=سن!$A$1,"هشت",
 IF(G15&gt;=سن!$B$1,"هفت",
 IF(G15&gt;=سن!$C$1,"پنج",
 IF(G15&gt;=سن!$D$1,"چهار",
 IF(G15&gt;=سن!$E$1,"سه",
 IF(G15&gt;=سن!$F$1,"دو",
 IF(G15&gt;=سن!$G$1,"یک",
 IF(G15&gt;=سن!$H$1,"صفر",
 IF(G15&gt;=سن!$I$1,"هشتادونه",
 IF(G15&gt;=سن!$J$1,"هشتادوهفت",""))))))))))</f>
        <v/>
      </c>
    </row>
    <row r="16" spans="1:17" ht="18.399999999999999" x14ac:dyDescent="0.45">
      <c r="A16" s="12">
        <f t="shared" si="0"/>
        <v>12</v>
      </c>
      <c r="B16" s="12"/>
      <c r="C16" s="12"/>
      <c r="D16" s="12"/>
      <c r="E16" s="12"/>
      <c r="F16" s="12"/>
      <c r="G16" s="13"/>
      <c r="H16" s="12"/>
      <c r="I16" s="12"/>
      <c r="J16" s="43"/>
      <c r="K16" s="12"/>
      <c r="L16" s="12"/>
      <c r="M16" s="12"/>
      <c r="N16" s="12"/>
      <c r="O16" s="12"/>
      <c r="P16" s="11" t="str">
        <f>IF(G16&gt;=سن!$A$1,"هشت",
 IF(G16&gt;=سن!$B$1,"هفت",
 IF(G16&gt;=سن!$C$1,"پنج",
 IF(G16&gt;=سن!$D$1,"چهار",
 IF(G16&gt;=سن!$E$1,"سه",
 IF(G16&gt;=سن!$F$1,"دو",
 IF(G16&gt;=سن!$G$1,"یک",
 IF(G16&gt;=سن!$H$1,"صفر",
 IF(G16&gt;=سن!$I$1,"هشتادونه",
 IF(G16&gt;=سن!$J$1,"هشتادوهفت",""))))))))))</f>
        <v/>
      </c>
    </row>
    <row r="17" spans="1:16" ht="18.399999999999999" x14ac:dyDescent="0.45">
      <c r="A17" s="12">
        <f t="shared" si="0"/>
        <v>13</v>
      </c>
      <c r="B17" s="12"/>
      <c r="C17" s="12"/>
      <c r="D17" s="12"/>
      <c r="E17" s="12"/>
      <c r="F17" s="12"/>
      <c r="G17" s="13"/>
      <c r="H17" s="12"/>
      <c r="I17" s="12"/>
      <c r="J17" s="43"/>
      <c r="K17" s="12"/>
      <c r="L17" s="12"/>
      <c r="M17" s="12"/>
      <c r="N17" s="12"/>
      <c r="O17" s="12"/>
      <c r="P17" s="11" t="str">
        <f>IF(G17&gt;=سن!$A$1,"هشت",
 IF(G17&gt;=سن!$B$1,"هفت",
 IF(G17&gt;=سن!$C$1,"پنج",
 IF(G17&gt;=سن!$D$1,"چهار",
 IF(G17&gt;=سن!$E$1,"سه",
 IF(G17&gt;=سن!$F$1,"دو",
 IF(G17&gt;=سن!$G$1,"یک",
 IF(G17&gt;=سن!$H$1,"صفر",
 IF(G17&gt;=سن!$I$1,"هشتادونه",
 IF(G17&gt;=سن!$J$1,"هشتادوهفت",""))))))))))</f>
        <v/>
      </c>
    </row>
    <row r="18" spans="1:16" ht="18.399999999999999" x14ac:dyDescent="0.45">
      <c r="A18" s="12">
        <f t="shared" si="0"/>
        <v>14</v>
      </c>
      <c r="B18" s="12"/>
      <c r="C18" s="12"/>
      <c r="D18" s="12"/>
      <c r="E18" s="12"/>
      <c r="F18" s="12"/>
      <c r="G18" s="13"/>
      <c r="H18" s="12"/>
      <c r="I18" s="12"/>
      <c r="J18" s="43"/>
      <c r="K18" s="12"/>
      <c r="L18" s="12"/>
      <c r="M18" s="12"/>
      <c r="N18" s="12"/>
      <c r="O18" s="12"/>
      <c r="P18" s="11" t="str">
        <f>IF(G18&gt;=سن!$A$1,"هشت",
 IF(G18&gt;=سن!$B$1,"هفت",
 IF(G18&gt;=سن!$C$1,"پنج",
 IF(G18&gt;=سن!$D$1,"چهار",
 IF(G18&gt;=سن!$E$1,"سه",
 IF(G18&gt;=سن!$F$1,"دو",
 IF(G18&gt;=سن!$G$1,"یک",
 IF(G18&gt;=سن!$H$1,"صفر",
 IF(G18&gt;=سن!$I$1,"هشتادونه",
 IF(G18&gt;=سن!$J$1,"هشتادوهفت",""))))))))))</f>
        <v/>
      </c>
    </row>
    <row r="19" spans="1:16" ht="18.399999999999999" x14ac:dyDescent="0.45">
      <c r="A19" s="12">
        <f t="shared" si="0"/>
        <v>15</v>
      </c>
      <c r="B19" s="12"/>
      <c r="C19" s="12"/>
      <c r="D19" s="12"/>
      <c r="E19" s="12"/>
      <c r="F19" s="12"/>
      <c r="G19" s="13"/>
      <c r="H19" s="12"/>
      <c r="I19" s="12"/>
      <c r="J19" s="43"/>
      <c r="K19" s="12"/>
      <c r="L19" s="12"/>
      <c r="M19" s="12"/>
      <c r="N19" s="12"/>
      <c r="O19" s="12"/>
      <c r="P19" s="11" t="str">
        <f>IF(G19&gt;=سن!$A$1,"هشت",
 IF(G19&gt;=سن!$B$1,"هفت",
 IF(G19&gt;=سن!$C$1,"پنج",
 IF(G19&gt;=سن!$D$1,"چهار",
 IF(G19&gt;=سن!$E$1,"سه",
 IF(G19&gt;=سن!$F$1,"دو",
 IF(G19&gt;=سن!$G$1,"یک",
 IF(G19&gt;=سن!$H$1,"صفر",
 IF(G19&gt;=سن!$I$1,"هشتادونه",
 IF(G19&gt;=سن!$J$1,"هشتادوهفت",""))))))))))</f>
        <v/>
      </c>
    </row>
    <row r="20" spans="1:16" ht="18.399999999999999" x14ac:dyDescent="0.45">
      <c r="A20" s="12">
        <f t="shared" si="0"/>
        <v>16</v>
      </c>
      <c r="B20" s="12"/>
      <c r="C20" s="12"/>
      <c r="D20" s="12"/>
      <c r="E20" s="12"/>
      <c r="F20" s="12"/>
      <c r="G20" s="13"/>
      <c r="H20" s="12"/>
      <c r="I20" s="12"/>
      <c r="J20" s="43"/>
      <c r="K20" s="12"/>
      <c r="L20" s="12"/>
      <c r="M20" s="12"/>
      <c r="N20" s="12"/>
      <c r="O20" s="12"/>
      <c r="P20" s="11" t="str">
        <f>IF(G20&gt;=سن!$A$1,"هشت",
 IF(G20&gt;=سن!$B$1,"هفت",
 IF(G20&gt;=سن!$C$1,"پنج",
 IF(G20&gt;=سن!$D$1,"چهار",
 IF(G20&gt;=سن!$E$1,"سه",
 IF(G20&gt;=سن!$F$1,"دو",
 IF(G20&gt;=سن!$G$1,"یک",
 IF(G20&gt;=سن!$H$1,"صفر",
 IF(G20&gt;=سن!$I$1,"هشتادونه",
 IF(G20&gt;=سن!$J$1,"هشتادوهفت",""))))))))))</f>
        <v/>
      </c>
    </row>
    <row r="21" spans="1:16" ht="18.399999999999999" x14ac:dyDescent="0.45">
      <c r="A21" s="12">
        <f t="shared" si="0"/>
        <v>17</v>
      </c>
      <c r="B21" s="12"/>
      <c r="C21" s="12"/>
      <c r="D21" s="12"/>
      <c r="E21" s="12"/>
      <c r="F21" s="12"/>
      <c r="G21" s="13"/>
      <c r="H21" s="12"/>
      <c r="I21" s="12"/>
      <c r="J21" s="43"/>
      <c r="K21" s="12"/>
      <c r="L21" s="12"/>
      <c r="M21" s="12"/>
      <c r="N21" s="12"/>
      <c r="O21" s="12"/>
      <c r="P21" s="11" t="str">
        <f>IF(G21&gt;=سن!$A$1,"هشت",
 IF(G21&gt;=سن!$B$1,"هفت",
 IF(G21&gt;=سن!$C$1,"پنج",
 IF(G21&gt;=سن!$D$1,"چهار",
 IF(G21&gt;=سن!$E$1,"سه",
 IF(G21&gt;=سن!$F$1,"دو",
 IF(G21&gt;=سن!$G$1,"یک",
 IF(G21&gt;=سن!$H$1,"صفر",
 IF(G21&gt;=سن!$I$1,"هشتادونه",
 IF(G21&gt;=سن!$J$1,"هشتادوهفت",""))))))))))</f>
        <v/>
      </c>
    </row>
    <row r="22" spans="1:16" ht="18.399999999999999" x14ac:dyDescent="0.45">
      <c r="A22" s="12">
        <f t="shared" si="0"/>
        <v>18</v>
      </c>
      <c r="B22" s="12"/>
      <c r="C22" s="12"/>
      <c r="D22" s="12"/>
      <c r="E22" s="12"/>
      <c r="F22" s="12"/>
      <c r="G22" s="13"/>
      <c r="H22" s="12"/>
      <c r="I22" s="12"/>
      <c r="J22" s="43"/>
      <c r="K22" s="12"/>
      <c r="L22" s="12"/>
      <c r="M22" s="12"/>
      <c r="N22" s="12"/>
      <c r="O22" s="12"/>
      <c r="P22" s="11" t="str">
        <f>IF(G22&gt;=سن!$A$1,"هشت",
 IF(G22&gt;=سن!$B$1,"هفت",
 IF(G22&gt;=سن!$C$1,"پنج",
 IF(G22&gt;=سن!$D$1,"چهار",
 IF(G22&gt;=سن!$E$1,"سه",
 IF(G22&gt;=سن!$F$1,"دو",
 IF(G22&gt;=سن!$G$1,"یک",
 IF(G22&gt;=سن!$H$1,"صفر",
 IF(G22&gt;=سن!$I$1,"هشتادونه",
 IF(G22&gt;=سن!$J$1,"هشتادوهفت",""))))))))))</f>
        <v/>
      </c>
    </row>
    <row r="23" spans="1:16" ht="18.399999999999999" x14ac:dyDescent="0.45">
      <c r="A23" s="12">
        <f t="shared" si="0"/>
        <v>19</v>
      </c>
      <c r="B23" s="12"/>
      <c r="C23" s="12"/>
      <c r="D23" s="12"/>
      <c r="E23" s="12"/>
      <c r="F23" s="12"/>
      <c r="G23" s="13"/>
      <c r="H23" s="12"/>
      <c r="I23" s="12"/>
      <c r="J23" s="43"/>
      <c r="K23" s="12"/>
      <c r="L23" s="12"/>
      <c r="M23" s="12"/>
      <c r="N23" s="12"/>
      <c r="O23" s="12"/>
      <c r="P23" s="11" t="str">
        <f>IF(G23&gt;=سن!$A$1,"هشت",
 IF(G23&gt;=سن!$B$1,"هفت",
 IF(G23&gt;=سن!$C$1,"پنج",
 IF(G23&gt;=سن!$D$1,"چهار",
 IF(G23&gt;=سن!$E$1,"سه",
 IF(G23&gt;=سن!$F$1,"دو",
 IF(G23&gt;=سن!$G$1,"یک",
 IF(G23&gt;=سن!$H$1,"صفر",
 IF(G23&gt;=سن!$I$1,"هشتادونه",
 IF(G23&gt;=سن!$J$1,"هشتادوهفت",""))))))))))</f>
        <v/>
      </c>
    </row>
    <row r="24" spans="1:16" ht="18.399999999999999" x14ac:dyDescent="0.45">
      <c r="A24" s="12">
        <f t="shared" si="0"/>
        <v>20</v>
      </c>
      <c r="B24" s="12"/>
      <c r="C24" s="12"/>
      <c r="D24" s="12"/>
      <c r="E24" s="12"/>
      <c r="F24" s="12"/>
      <c r="G24" s="13"/>
      <c r="H24" s="12"/>
      <c r="I24" s="12"/>
      <c r="J24" s="43"/>
      <c r="K24" s="12"/>
      <c r="L24" s="12"/>
      <c r="M24" s="12"/>
      <c r="N24" s="12"/>
      <c r="O24" s="12"/>
      <c r="P24" s="11" t="str">
        <f>IF(G24&gt;=سن!$A$1,"هشت",
 IF(G24&gt;=سن!$B$1,"هفت",
 IF(G24&gt;=سن!$C$1,"پنج",
 IF(G24&gt;=سن!$D$1,"چهار",
 IF(G24&gt;=سن!$E$1,"سه",
 IF(G24&gt;=سن!$F$1,"دو",
 IF(G24&gt;=سن!$G$1,"یک",
 IF(G24&gt;=سن!$H$1,"صفر",
 IF(G24&gt;=سن!$I$1,"هشتادونه",
 IF(G24&gt;=سن!$J$1,"هشتادوهفت",""))))))))))</f>
        <v/>
      </c>
    </row>
    <row r="25" spans="1:16" ht="18.399999999999999" x14ac:dyDescent="0.45">
      <c r="A25" s="12">
        <f t="shared" si="0"/>
        <v>21</v>
      </c>
      <c r="B25" s="12"/>
      <c r="C25" s="12"/>
      <c r="D25" s="12"/>
      <c r="E25" s="12"/>
      <c r="F25" s="12"/>
      <c r="G25" s="13"/>
      <c r="H25" s="12"/>
      <c r="I25" s="12"/>
      <c r="J25" s="43"/>
      <c r="K25" s="12"/>
      <c r="L25" s="12"/>
      <c r="M25" s="12"/>
      <c r="N25" s="12"/>
      <c r="O25" s="12"/>
      <c r="P25" s="11" t="str">
        <f>IF(G25&gt;=سن!$A$1,"هشت",
 IF(G25&gt;=سن!$B$1,"هفت",
 IF(G25&gt;=سن!$C$1,"پنج",
 IF(G25&gt;=سن!$D$1,"چهار",
 IF(G25&gt;=سن!$E$1,"سه",
 IF(G25&gt;=سن!$F$1,"دو",
 IF(G25&gt;=سن!$G$1,"یک",
 IF(G25&gt;=سن!$H$1,"صفر",
 IF(G25&gt;=سن!$I$1,"هشتادونه",
 IF(G25&gt;=سن!$J$1,"هشتادوهفت",""))))))))))</f>
        <v/>
      </c>
    </row>
    <row r="26" spans="1:16" ht="18.399999999999999" x14ac:dyDescent="0.45">
      <c r="A26" s="12">
        <f t="shared" si="0"/>
        <v>22</v>
      </c>
      <c r="B26" s="12"/>
      <c r="C26" s="12"/>
      <c r="D26" s="12"/>
      <c r="E26" s="12"/>
      <c r="F26" s="12"/>
      <c r="G26" s="13"/>
      <c r="H26" s="12"/>
      <c r="I26" s="12"/>
      <c r="J26" s="43"/>
      <c r="K26" s="12"/>
      <c r="L26" s="12"/>
      <c r="M26" s="12"/>
      <c r="N26" s="12"/>
      <c r="O26" s="12"/>
      <c r="P26" s="11" t="str">
        <f>IF(G26&gt;=سن!$A$1,"هشت",
 IF(G26&gt;=سن!$B$1,"هفت",
 IF(G26&gt;=سن!$C$1,"پنج",
 IF(G26&gt;=سن!$D$1,"چهار",
 IF(G26&gt;=سن!$E$1,"سه",
 IF(G26&gt;=سن!$F$1,"دو",
 IF(G26&gt;=سن!$G$1,"یک",
 IF(G26&gt;=سن!$H$1,"صفر",
 IF(G26&gt;=سن!$I$1,"هشتادونه",
 IF(G26&gt;=سن!$J$1,"هشتادوهفت",""))))))))))</f>
        <v/>
      </c>
    </row>
    <row r="27" spans="1:16" ht="18.399999999999999" x14ac:dyDescent="0.45">
      <c r="A27" s="12">
        <f t="shared" si="0"/>
        <v>23</v>
      </c>
      <c r="B27" s="12"/>
      <c r="C27" s="12"/>
      <c r="D27" s="12"/>
      <c r="E27" s="12"/>
      <c r="F27" s="12"/>
      <c r="G27" s="13"/>
      <c r="H27" s="12"/>
      <c r="I27" s="12"/>
      <c r="J27" s="43"/>
      <c r="K27" s="12"/>
      <c r="L27" s="12"/>
      <c r="M27" s="12"/>
      <c r="N27" s="12"/>
      <c r="O27" s="12"/>
      <c r="P27" s="11" t="str">
        <f>IF(G27&gt;=سن!$A$1,"هشت",
 IF(G27&gt;=سن!$B$1,"هفت",
 IF(G27&gt;=سن!$C$1,"پنج",
 IF(G27&gt;=سن!$D$1,"چهار",
 IF(G27&gt;=سن!$E$1,"سه",
 IF(G27&gt;=سن!$F$1,"دو",
 IF(G27&gt;=سن!$G$1,"یک",
 IF(G27&gt;=سن!$H$1,"صفر",
 IF(G27&gt;=سن!$I$1,"هشتادونه",
 IF(G27&gt;=سن!$J$1,"هشتادوهفت",""))))))))))</f>
        <v/>
      </c>
    </row>
    <row r="28" spans="1:16" ht="18.399999999999999" x14ac:dyDescent="0.45">
      <c r="A28" s="12">
        <f t="shared" si="0"/>
        <v>24</v>
      </c>
      <c r="B28" s="12"/>
      <c r="C28" s="12"/>
      <c r="D28" s="12"/>
      <c r="E28" s="12"/>
      <c r="F28" s="12"/>
      <c r="G28" s="13"/>
      <c r="H28" s="12"/>
      <c r="I28" s="12"/>
      <c r="J28" s="43"/>
      <c r="K28" s="12"/>
      <c r="L28" s="12"/>
      <c r="M28" s="12"/>
      <c r="N28" s="12"/>
      <c r="O28" s="12"/>
      <c r="P28" s="11" t="str">
        <f>IF(G28&gt;=سن!$A$1,"هشت",
 IF(G28&gt;=سن!$B$1,"هفت",
 IF(G28&gt;=سن!$C$1,"پنج",
 IF(G28&gt;=سن!$D$1,"چهار",
 IF(G28&gt;=سن!$E$1,"سه",
 IF(G28&gt;=سن!$F$1,"دو",
 IF(G28&gt;=سن!$G$1,"یک",
 IF(G28&gt;=سن!$H$1,"صفر",
 IF(G28&gt;=سن!$I$1,"هشتادونه",
 IF(G28&gt;=سن!$J$1,"هشتادوهفت",""))))))))))</f>
        <v/>
      </c>
    </row>
    <row r="29" spans="1:16" ht="18.399999999999999" x14ac:dyDescent="0.45">
      <c r="A29" s="12">
        <f t="shared" si="0"/>
        <v>25</v>
      </c>
      <c r="B29" s="12"/>
      <c r="C29" s="12"/>
      <c r="D29" s="12"/>
      <c r="E29" s="12"/>
      <c r="F29" s="12"/>
      <c r="G29" s="13"/>
      <c r="H29" s="12"/>
      <c r="I29" s="12"/>
      <c r="J29" s="43"/>
      <c r="K29" s="12"/>
      <c r="L29" s="12"/>
      <c r="M29" s="12"/>
      <c r="N29" s="12"/>
      <c r="O29" s="12"/>
      <c r="P29" s="11" t="str">
        <f>IF(G29&gt;=سن!$A$1,"هشت",
 IF(G29&gt;=سن!$B$1,"هفت",
 IF(G29&gt;=سن!$C$1,"پنج",
 IF(G29&gt;=سن!$D$1,"چهار",
 IF(G29&gt;=سن!$E$1,"سه",
 IF(G29&gt;=سن!$F$1,"دو",
 IF(G29&gt;=سن!$G$1,"یک",
 IF(G29&gt;=سن!$H$1,"صفر",
 IF(G29&gt;=سن!$I$1,"هشتادونه",
 IF(G29&gt;=سن!$J$1,"هشتادوهفت",""))))))))))</f>
        <v/>
      </c>
    </row>
    <row r="30" spans="1:16" ht="18.399999999999999" x14ac:dyDescent="0.45">
      <c r="A30" s="12">
        <f t="shared" si="0"/>
        <v>26</v>
      </c>
      <c r="B30" s="12"/>
      <c r="C30" s="12"/>
      <c r="D30" s="12"/>
      <c r="E30" s="12"/>
      <c r="F30" s="12"/>
      <c r="G30" s="13"/>
      <c r="H30" s="12"/>
      <c r="I30" s="12"/>
      <c r="J30" s="43"/>
      <c r="K30" s="12"/>
      <c r="L30" s="12"/>
      <c r="M30" s="12"/>
      <c r="N30" s="12"/>
      <c r="O30" s="12"/>
      <c r="P30" s="11" t="str">
        <f>IF(G30&gt;=سن!$A$1,"هشت",
 IF(G30&gt;=سن!$B$1,"هفت",
 IF(G30&gt;=سن!$C$1,"پنج",
 IF(G30&gt;=سن!$D$1,"چهار",
 IF(G30&gt;=سن!$E$1,"سه",
 IF(G30&gt;=سن!$F$1,"دو",
 IF(G30&gt;=سن!$G$1,"یک",
 IF(G30&gt;=سن!$H$1,"صفر",
 IF(G30&gt;=سن!$I$1,"هشتادونه",
 IF(G30&gt;=سن!$J$1,"هشتادوهفت",""))))))))))</f>
        <v/>
      </c>
    </row>
    <row r="31" spans="1:16" ht="18.399999999999999" x14ac:dyDescent="0.45">
      <c r="A31" s="12">
        <f t="shared" si="0"/>
        <v>27</v>
      </c>
      <c r="B31" s="12"/>
      <c r="C31" s="12"/>
      <c r="D31" s="12"/>
      <c r="E31" s="12"/>
      <c r="F31" s="12"/>
      <c r="G31" s="13"/>
      <c r="H31" s="12"/>
      <c r="I31" s="12"/>
      <c r="J31" s="43"/>
      <c r="K31" s="12"/>
      <c r="L31" s="12"/>
      <c r="M31" s="12"/>
      <c r="N31" s="12"/>
      <c r="O31" s="12"/>
      <c r="P31" s="11" t="str">
        <f>IF(G31&gt;=سن!$A$1,"هشت",
 IF(G31&gt;=سن!$B$1,"هفت",
 IF(G31&gt;=سن!$C$1,"پنج",
 IF(G31&gt;=سن!$D$1,"چهار",
 IF(G31&gt;=سن!$E$1,"سه",
 IF(G31&gt;=سن!$F$1,"دو",
 IF(G31&gt;=سن!$G$1,"یک",
 IF(G31&gt;=سن!$H$1,"صفر",
 IF(G31&gt;=سن!$I$1,"هشتادونه",
 IF(G31&gt;=سن!$J$1,"هشتادوهفت",""))))))))))</f>
        <v/>
      </c>
    </row>
    <row r="32" spans="1:16" ht="18.399999999999999" x14ac:dyDescent="0.45">
      <c r="A32" s="12">
        <f t="shared" si="0"/>
        <v>28</v>
      </c>
      <c r="B32" s="12"/>
      <c r="C32" s="12"/>
      <c r="D32" s="12"/>
      <c r="E32" s="12"/>
      <c r="F32" s="12"/>
      <c r="G32" s="13"/>
      <c r="H32" s="12"/>
      <c r="I32" s="12"/>
      <c r="J32" s="43"/>
      <c r="K32" s="12"/>
      <c r="L32" s="12"/>
      <c r="M32" s="12"/>
      <c r="N32" s="12"/>
      <c r="O32" s="12"/>
      <c r="P32" s="11" t="str">
        <f>IF(G32&gt;=سن!$A$1,"هشت",
 IF(G32&gt;=سن!$B$1,"هفت",
 IF(G32&gt;=سن!$C$1,"پنج",
 IF(G32&gt;=سن!$D$1,"چهار",
 IF(G32&gt;=سن!$E$1,"سه",
 IF(G32&gt;=سن!$F$1,"دو",
 IF(G32&gt;=سن!$G$1,"یک",
 IF(G32&gt;=سن!$H$1,"صفر",
 IF(G32&gt;=سن!$I$1,"هشتادونه",
 IF(G32&gt;=سن!$J$1,"هشتادوهفت",""))))))))))</f>
        <v/>
      </c>
    </row>
    <row r="33" spans="1:16" ht="18.399999999999999" x14ac:dyDescent="0.45">
      <c r="A33" s="12">
        <f t="shared" si="0"/>
        <v>29</v>
      </c>
      <c r="B33" s="12"/>
      <c r="C33" s="12"/>
      <c r="D33" s="12"/>
      <c r="E33" s="12"/>
      <c r="F33" s="12"/>
      <c r="G33" s="13"/>
      <c r="H33" s="12"/>
      <c r="I33" s="12"/>
      <c r="J33" s="43"/>
      <c r="K33" s="12"/>
      <c r="L33" s="12"/>
      <c r="M33" s="12"/>
      <c r="N33" s="12"/>
      <c r="O33" s="12"/>
      <c r="P33" s="11" t="str">
        <f>IF(G33&gt;=سن!$A$1,"هشت",
 IF(G33&gt;=سن!$B$1,"هفت",
 IF(G33&gt;=سن!$C$1,"پنج",
 IF(G33&gt;=سن!$D$1,"چهار",
 IF(G33&gt;=سن!$E$1,"سه",
 IF(G33&gt;=سن!$F$1,"دو",
 IF(G33&gt;=سن!$G$1,"یک",
 IF(G33&gt;=سن!$H$1,"صفر",
 IF(G33&gt;=سن!$I$1,"هشتادونه",
 IF(G33&gt;=سن!$J$1,"هشتادوهفت",""))))))))))</f>
        <v/>
      </c>
    </row>
    <row r="34" spans="1:16" ht="18.399999999999999" x14ac:dyDescent="0.45">
      <c r="A34" s="12">
        <f t="shared" si="0"/>
        <v>30</v>
      </c>
      <c r="B34" s="12"/>
      <c r="C34" s="12"/>
      <c r="D34" s="12"/>
      <c r="E34" s="12"/>
      <c r="F34" s="12"/>
      <c r="G34" s="13"/>
      <c r="H34" s="12"/>
      <c r="I34" s="12"/>
      <c r="J34" s="43"/>
      <c r="K34" s="12"/>
      <c r="L34" s="12"/>
      <c r="M34" s="12"/>
      <c r="N34" s="12"/>
      <c r="O34" s="12"/>
      <c r="P34" s="11" t="str">
        <f>IF(G34&gt;=سن!$A$1,"هشت",
 IF(G34&gt;=سن!$B$1,"هفت",
 IF(G34&gt;=سن!$C$1,"پنج",
 IF(G34&gt;=سن!$D$1,"چهار",
 IF(G34&gt;=سن!$E$1,"سه",
 IF(G34&gt;=سن!$F$1,"دو",
 IF(G34&gt;=سن!$G$1,"یک",
 IF(G34&gt;=سن!$H$1,"صفر",
 IF(G34&gt;=سن!$I$1,"هشتادونه",
 IF(G34&gt;=سن!$J$1,"هشتادوهفت",""))))))))))</f>
        <v/>
      </c>
    </row>
    <row r="35" spans="1:16" ht="18.399999999999999" x14ac:dyDescent="0.45">
      <c r="A35" s="12">
        <f t="shared" si="0"/>
        <v>31</v>
      </c>
      <c r="B35" s="12"/>
      <c r="C35" s="12"/>
      <c r="D35" s="12"/>
      <c r="E35" s="12"/>
      <c r="F35" s="12"/>
      <c r="G35" s="13"/>
      <c r="H35" s="12"/>
      <c r="I35" s="12"/>
      <c r="J35" s="43"/>
      <c r="K35" s="12"/>
      <c r="L35" s="12"/>
      <c r="M35" s="12"/>
      <c r="N35" s="12"/>
      <c r="O35" s="12"/>
      <c r="P35" s="11" t="str">
        <f>IF(G35&gt;=سن!$A$1,"هشت",
 IF(G35&gt;=سن!$B$1,"هفت",
 IF(G35&gt;=سن!$C$1,"پنج",
 IF(G35&gt;=سن!$D$1,"چهار",
 IF(G35&gt;=سن!$E$1,"سه",
 IF(G35&gt;=سن!$F$1,"دو",
 IF(G35&gt;=سن!$G$1,"یک",
 IF(G35&gt;=سن!$H$1,"صفر",
 IF(G35&gt;=سن!$I$1,"هشتادونه",
 IF(G35&gt;=سن!$J$1,"هشتادوهفت",""))))))))))</f>
        <v/>
      </c>
    </row>
    <row r="36" spans="1:16" ht="18.399999999999999" x14ac:dyDescent="0.45">
      <c r="A36" s="12">
        <f t="shared" si="0"/>
        <v>32</v>
      </c>
      <c r="B36" s="12"/>
      <c r="C36" s="12"/>
      <c r="D36" s="12"/>
      <c r="E36" s="12"/>
      <c r="F36" s="12"/>
      <c r="G36" s="13"/>
      <c r="H36" s="12"/>
      <c r="I36" s="12"/>
      <c r="J36" s="43"/>
      <c r="K36" s="12"/>
      <c r="L36" s="12"/>
      <c r="M36" s="12"/>
      <c r="N36" s="12"/>
      <c r="O36" s="12"/>
      <c r="P36" s="11" t="str">
        <f>IF(G36&gt;=سن!$A$1,"هشت",
 IF(G36&gt;=سن!$B$1,"هفت",
 IF(G36&gt;=سن!$C$1,"پنج",
 IF(G36&gt;=سن!$D$1,"چهار",
 IF(G36&gt;=سن!$E$1,"سه",
 IF(G36&gt;=سن!$F$1,"دو",
 IF(G36&gt;=سن!$G$1,"یک",
 IF(G36&gt;=سن!$H$1,"صفر",
 IF(G36&gt;=سن!$I$1,"هشتادونه",
 IF(G36&gt;=سن!$J$1,"هشتادوهفت",""))))))))))</f>
        <v/>
      </c>
    </row>
    <row r="37" spans="1:16" ht="18.399999999999999" x14ac:dyDescent="0.45">
      <c r="A37" s="12">
        <f t="shared" si="0"/>
        <v>33</v>
      </c>
      <c r="B37" s="12"/>
      <c r="C37" s="12"/>
      <c r="D37" s="12"/>
      <c r="E37" s="12"/>
      <c r="F37" s="12"/>
      <c r="G37" s="13"/>
      <c r="H37" s="12"/>
      <c r="I37" s="12"/>
      <c r="J37" s="43"/>
      <c r="K37" s="12"/>
      <c r="L37" s="12"/>
      <c r="M37" s="12"/>
      <c r="N37" s="12"/>
      <c r="O37" s="12"/>
      <c r="P37" s="11" t="str">
        <f>IF(G37&gt;=سن!$A$1,"هشت",
 IF(G37&gt;=سن!$B$1,"هفت",
 IF(G37&gt;=سن!$C$1,"پنج",
 IF(G37&gt;=سن!$D$1,"چهار",
 IF(G37&gt;=سن!$E$1,"سه",
 IF(G37&gt;=سن!$F$1,"دو",
 IF(G37&gt;=سن!$G$1,"یک",
 IF(G37&gt;=سن!$H$1,"صفر",
 IF(G37&gt;=سن!$I$1,"هشتادونه",
 IF(G37&gt;=سن!$J$1,"هشتادوهفت",""))))))))))</f>
        <v/>
      </c>
    </row>
    <row r="38" spans="1:16" ht="18.399999999999999" x14ac:dyDescent="0.45">
      <c r="A38" s="12">
        <f t="shared" si="0"/>
        <v>34</v>
      </c>
      <c r="B38" s="12"/>
      <c r="C38" s="12"/>
      <c r="D38" s="12"/>
      <c r="E38" s="12"/>
      <c r="F38" s="12"/>
      <c r="G38" s="13"/>
      <c r="H38" s="12"/>
      <c r="I38" s="12"/>
      <c r="J38" s="43"/>
      <c r="K38" s="12"/>
      <c r="L38" s="12"/>
      <c r="M38" s="12"/>
      <c r="N38" s="12"/>
      <c r="O38" s="12"/>
      <c r="P38" s="11" t="str">
        <f>IF(G38&gt;=سن!$A$1,"هشت",
 IF(G38&gt;=سن!$B$1,"هفت",
 IF(G38&gt;=سن!$C$1,"پنج",
 IF(G38&gt;=سن!$D$1,"چهار",
 IF(G38&gt;=سن!$E$1,"سه",
 IF(G38&gt;=سن!$F$1,"دو",
 IF(G38&gt;=سن!$G$1,"یک",
 IF(G38&gt;=سن!$H$1,"صفر",
 IF(G38&gt;=سن!$I$1,"هشتادونه",
 IF(G38&gt;=سن!$J$1,"هشتادوهفت",""))))))))))</f>
        <v/>
      </c>
    </row>
    <row r="39" spans="1:16" ht="18.399999999999999" x14ac:dyDescent="0.45">
      <c r="A39" s="12">
        <f t="shared" si="0"/>
        <v>35</v>
      </c>
      <c r="B39" s="12"/>
      <c r="C39" s="12"/>
      <c r="D39" s="12"/>
      <c r="E39" s="12"/>
      <c r="F39" s="12"/>
      <c r="G39" s="13"/>
      <c r="H39" s="12"/>
      <c r="I39" s="12"/>
      <c r="J39" s="43"/>
      <c r="K39" s="12"/>
      <c r="L39" s="12"/>
      <c r="M39" s="12"/>
      <c r="N39" s="12"/>
      <c r="O39" s="12"/>
      <c r="P39" s="11" t="str">
        <f>IF(G39&gt;=سن!$A$1,"هشت",
 IF(G39&gt;=سن!$B$1,"هفت",
 IF(G39&gt;=سن!$C$1,"پنج",
 IF(G39&gt;=سن!$D$1,"چهار",
 IF(G39&gt;=سن!$E$1,"سه",
 IF(G39&gt;=سن!$F$1,"دو",
 IF(G39&gt;=سن!$G$1,"یک",
 IF(G39&gt;=سن!$H$1,"صفر",
 IF(G39&gt;=سن!$I$1,"هشتادونه",
 IF(G39&gt;=سن!$J$1,"هشتادوهفت",""))))))))))</f>
        <v/>
      </c>
    </row>
    <row r="40" spans="1:16" ht="18.399999999999999" x14ac:dyDescent="0.45">
      <c r="A40" s="12">
        <f t="shared" si="0"/>
        <v>36</v>
      </c>
      <c r="B40" s="12"/>
      <c r="C40" s="12"/>
      <c r="D40" s="12"/>
      <c r="E40" s="12"/>
      <c r="F40" s="12"/>
      <c r="G40" s="13"/>
      <c r="H40" s="12"/>
      <c r="I40" s="12"/>
      <c r="J40" s="43"/>
      <c r="K40" s="12"/>
      <c r="L40" s="12"/>
      <c r="M40" s="12"/>
      <c r="N40" s="12"/>
      <c r="O40" s="12"/>
      <c r="P40" s="11" t="str">
        <f>IF(G40&gt;=سن!$A$1,"هشت",
 IF(G40&gt;=سن!$B$1,"هفت",
 IF(G40&gt;=سن!$C$1,"پنج",
 IF(G40&gt;=سن!$D$1,"چهار",
 IF(G40&gt;=سن!$E$1,"سه",
 IF(G40&gt;=سن!$F$1,"دو",
 IF(G40&gt;=سن!$G$1,"یک",
 IF(G40&gt;=سن!$H$1,"صفر",
 IF(G40&gt;=سن!$I$1,"هشتادونه",
 IF(G40&gt;=سن!$J$1,"هشتادوهفت",""))))))))))</f>
        <v/>
      </c>
    </row>
    <row r="41" spans="1:16" ht="18.399999999999999" x14ac:dyDescent="0.45">
      <c r="A41" s="12">
        <f t="shared" si="0"/>
        <v>37</v>
      </c>
      <c r="B41" s="12"/>
      <c r="C41" s="12"/>
      <c r="D41" s="12"/>
      <c r="E41" s="12"/>
      <c r="F41" s="12"/>
      <c r="G41" s="13"/>
      <c r="H41" s="12"/>
      <c r="I41" s="12"/>
      <c r="J41" s="43"/>
      <c r="K41" s="12"/>
      <c r="L41" s="12"/>
      <c r="M41" s="12"/>
      <c r="N41" s="12"/>
      <c r="O41" s="12"/>
      <c r="P41" s="11" t="str">
        <f>IF(G41&gt;=سن!$A$1,"هشت",
 IF(G41&gt;=سن!$B$1,"هفت",
 IF(G41&gt;=سن!$C$1,"پنج",
 IF(G41&gt;=سن!$D$1,"چهار",
 IF(G41&gt;=سن!$E$1,"سه",
 IF(G41&gt;=سن!$F$1,"دو",
 IF(G41&gt;=سن!$G$1,"یک",
 IF(G41&gt;=سن!$H$1,"صفر",
 IF(G41&gt;=سن!$I$1,"هشتادونه",
 IF(G41&gt;=سن!$J$1,"هشتادوهفت",""))))))))))</f>
        <v/>
      </c>
    </row>
    <row r="42" spans="1:16" ht="18.399999999999999" x14ac:dyDescent="0.45">
      <c r="A42" s="12">
        <f t="shared" si="0"/>
        <v>38</v>
      </c>
      <c r="B42" s="12"/>
      <c r="C42" s="12"/>
      <c r="D42" s="12"/>
      <c r="E42" s="12"/>
      <c r="F42" s="12"/>
      <c r="G42" s="13"/>
      <c r="H42" s="12"/>
      <c r="I42" s="12"/>
      <c r="J42" s="43"/>
      <c r="K42" s="12"/>
      <c r="L42" s="12"/>
      <c r="M42" s="12"/>
      <c r="N42" s="12"/>
      <c r="O42" s="12"/>
      <c r="P42" s="11" t="str">
        <f>IF(G42&gt;=سن!$A$1,"هشت",
 IF(G42&gt;=سن!$B$1,"هفت",
 IF(G42&gt;=سن!$C$1,"پنج",
 IF(G42&gt;=سن!$D$1,"چهار",
 IF(G42&gt;=سن!$E$1,"سه",
 IF(G42&gt;=سن!$F$1,"دو",
 IF(G42&gt;=سن!$G$1,"یک",
 IF(G42&gt;=سن!$H$1,"صفر",
 IF(G42&gt;=سن!$I$1,"هشتادونه",
 IF(G42&gt;=سن!$J$1,"هشتادوهفت",""))))))))))</f>
        <v/>
      </c>
    </row>
    <row r="43" spans="1:16" ht="18.399999999999999" x14ac:dyDescent="0.45">
      <c r="A43" s="12">
        <f t="shared" si="0"/>
        <v>39</v>
      </c>
      <c r="B43" s="12"/>
      <c r="C43" s="12"/>
      <c r="D43" s="12"/>
      <c r="E43" s="12"/>
      <c r="F43" s="12"/>
      <c r="G43" s="13"/>
      <c r="H43" s="12"/>
      <c r="I43" s="12"/>
      <c r="J43" s="43"/>
      <c r="K43" s="12"/>
      <c r="L43" s="12"/>
      <c r="M43" s="12"/>
      <c r="N43" s="12"/>
      <c r="O43" s="12"/>
      <c r="P43" s="11" t="str">
        <f>IF(G43&gt;=سن!$A$1,"هشت",
 IF(G43&gt;=سن!$B$1,"هفت",
 IF(G43&gt;=سن!$C$1,"پنج",
 IF(G43&gt;=سن!$D$1,"چهار",
 IF(G43&gt;=سن!$E$1,"سه",
 IF(G43&gt;=سن!$F$1,"دو",
 IF(G43&gt;=سن!$G$1,"یک",
 IF(G43&gt;=سن!$H$1,"صفر",
 IF(G43&gt;=سن!$I$1,"هشتادونه",
 IF(G43&gt;=سن!$J$1,"هشتادوهفت",""))))))))))</f>
        <v/>
      </c>
    </row>
    <row r="44" spans="1:16" ht="18.399999999999999" x14ac:dyDescent="0.45">
      <c r="A44" s="12">
        <f t="shared" si="0"/>
        <v>40</v>
      </c>
      <c r="B44" s="12"/>
      <c r="C44" s="12"/>
      <c r="D44" s="12"/>
      <c r="E44" s="12"/>
      <c r="F44" s="12"/>
      <c r="G44" s="13"/>
      <c r="H44" s="12"/>
      <c r="I44" s="12"/>
      <c r="J44" s="43"/>
      <c r="K44" s="12"/>
      <c r="L44" s="12"/>
      <c r="M44" s="12"/>
      <c r="N44" s="12"/>
      <c r="O44" s="12"/>
      <c r="P44" s="11" t="str">
        <f>IF(G44&gt;=سن!$A$1,"هشت",
 IF(G44&gt;=سن!$B$1,"هفت",
 IF(G44&gt;=سن!$C$1,"پنج",
 IF(G44&gt;=سن!$D$1,"چهار",
 IF(G44&gt;=سن!$E$1,"سه",
 IF(G44&gt;=سن!$F$1,"دو",
 IF(G44&gt;=سن!$G$1,"یک",
 IF(G44&gt;=سن!$H$1,"صفر",
 IF(G44&gt;=سن!$I$1,"هشتادونه",
 IF(G44&gt;=سن!$J$1,"هشتادوهفت",""))))))))))</f>
        <v/>
      </c>
    </row>
    <row r="45" spans="1:16" ht="18.399999999999999" x14ac:dyDescent="0.45">
      <c r="A45" s="12">
        <f t="shared" si="0"/>
        <v>41</v>
      </c>
      <c r="B45" s="12"/>
      <c r="C45" s="12"/>
      <c r="D45" s="12"/>
      <c r="E45" s="12"/>
      <c r="F45" s="12"/>
      <c r="G45" s="13"/>
      <c r="H45" s="12"/>
      <c r="I45" s="12"/>
      <c r="J45" s="43"/>
      <c r="K45" s="12"/>
      <c r="L45" s="12"/>
      <c r="M45" s="12"/>
      <c r="N45" s="12"/>
      <c r="O45" s="12"/>
      <c r="P45" s="11" t="str">
        <f>IF(G45&gt;=سن!$A$1,"هشت",
 IF(G45&gt;=سن!$B$1,"هفت",
 IF(G45&gt;=سن!$C$1,"پنج",
 IF(G45&gt;=سن!$D$1,"چهار",
 IF(G45&gt;=سن!$E$1,"سه",
 IF(G45&gt;=سن!$F$1,"دو",
 IF(G45&gt;=سن!$G$1,"یک",
 IF(G45&gt;=سن!$H$1,"صفر",
 IF(G45&gt;=سن!$I$1,"هشتادونه",
 IF(G45&gt;=سن!$J$1,"هشتادوهفت",""))))))))))</f>
        <v/>
      </c>
    </row>
    <row r="46" spans="1:16" ht="18.399999999999999" x14ac:dyDescent="0.45">
      <c r="A46" s="12">
        <f t="shared" si="0"/>
        <v>42</v>
      </c>
      <c r="B46" s="12"/>
      <c r="C46" s="12"/>
      <c r="D46" s="12"/>
      <c r="E46" s="12"/>
      <c r="F46" s="12"/>
      <c r="G46" s="13"/>
      <c r="H46" s="12"/>
      <c r="I46" s="12"/>
      <c r="J46" s="43"/>
      <c r="K46" s="12"/>
      <c r="L46" s="12"/>
      <c r="M46" s="12"/>
      <c r="N46" s="12"/>
      <c r="O46" s="12"/>
      <c r="P46" s="11" t="str">
        <f>IF(G46&gt;=سن!$A$1,"هشت",
 IF(G46&gt;=سن!$B$1,"هفت",
 IF(G46&gt;=سن!$C$1,"پنج",
 IF(G46&gt;=سن!$D$1,"چهار",
 IF(G46&gt;=سن!$E$1,"سه",
 IF(G46&gt;=سن!$F$1,"دو",
 IF(G46&gt;=سن!$G$1,"یک",
 IF(G46&gt;=سن!$H$1,"صفر",
 IF(G46&gt;=سن!$I$1,"هشتادونه",
 IF(G46&gt;=سن!$J$1,"هشتادوهفت",""))))))))))</f>
        <v/>
      </c>
    </row>
    <row r="47" spans="1:16" ht="18.399999999999999" x14ac:dyDescent="0.45">
      <c r="A47" s="12">
        <f t="shared" si="0"/>
        <v>43</v>
      </c>
      <c r="B47" s="12"/>
      <c r="C47" s="12"/>
      <c r="D47" s="12"/>
      <c r="E47" s="12"/>
      <c r="F47" s="12"/>
      <c r="G47" s="13"/>
      <c r="H47" s="12"/>
      <c r="I47" s="12"/>
      <c r="J47" s="43"/>
      <c r="K47" s="12"/>
      <c r="L47" s="12"/>
      <c r="M47" s="12"/>
      <c r="N47" s="12"/>
      <c r="O47" s="12"/>
      <c r="P47" s="11" t="str">
        <f>IF(G47&gt;=سن!$A$1,"هشت",
 IF(G47&gt;=سن!$B$1,"هفت",
 IF(G47&gt;=سن!$C$1,"پنج",
 IF(G47&gt;=سن!$D$1,"چهار",
 IF(G47&gt;=سن!$E$1,"سه",
 IF(G47&gt;=سن!$F$1,"دو",
 IF(G47&gt;=سن!$G$1,"یک",
 IF(G47&gt;=سن!$H$1,"صفر",
 IF(G47&gt;=سن!$I$1,"هشتادونه",
 IF(G47&gt;=سن!$J$1,"هشتادوهفت",""))))))))))</f>
        <v/>
      </c>
    </row>
    <row r="48" spans="1:16" ht="18.399999999999999" x14ac:dyDescent="0.45">
      <c r="A48" s="12">
        <f t="shared" si="0"/>
        <v>44</v>
      </c>
      <c r="B48" s="12"/>
      <c r="C48" s="12"/>
      <c r="D48" s="12"/>
      <c r="E48" s="12"/>
      <c r="F48" s="12"/>
      <c r="G48" s="13"/>
      <c r="H48" s="12"/>
      <c r="I48" s="12"/>
      <c r="J48" s="43"/>
      <c r="K48" s="12"/>
      <c r="L48" s="12"/>
      <c r="M48" s="12"/>
      <c r="N48" s="12"/>
      <c r="O48" s="12"/>
      <c r="P48" s="11" t="str">
        <f>IF(G48&gt;=سن!$A$1,"هشت",
 IF(G48&gt;=سن!$B$1,"هفت",
 IF(G48&gt;=سن!$C$1,"پنج",
 IF(G48&gt;=سن!$D$1,"چهار",
 IF(G48&gt;=سن!$E$1,"سه",
 IF(G48&gt;=سن!$F$1,"دو",
 IF(G48&gt;=سن!$G$1,"یک",
 IF(G48&gt;=سن!$H$1,"صفر",
 IF(G48&gt;=سن!$I$1,"هشتادونه",
 IF(G48&gt;=سن!$J$1,"هشتادوهفت",""))))))))))</f>
        <v/>
      </c>
    </row>
    <row r="49" spans="1:16" ht="18.399999999999999" x14ac:dyDescent="0.45">
      <c r="A49" s="12">
        <f t="shared" si="0"/>
        <v>45</v>
      </c>
      <c r="B49" s="12"/>
      <c r="C49" s="12"/>
      <c r="D49" s="12"/>
      <c r="E49" s="12"/>
      <c r="F49" s="12"/>
      <c r="G49" s="13"/>
      <c r="H49" s="12"/>
      <c r="I49" s="12"/>
      <c r="J49" s="43"/>
      <c r="K49" s="12"/>
      <c r="L49" s="12"/>
      <c r="M49" s="12"/>
      <c r="N49" s="12"/>
      <c r="O49" s="12"/>
      <c r="P49" s="11" t="str">
        <f>IF(G49&gt;=سن!$A$1,"هشت",
 IF(G49&gt;=سن!$B$1,"هفت",
 IF(G49&gt;=سن!$C$1,"پنج",
 IF(G49&gt;=سن!$D$1,"چهار",
 IF(G49&gt;=سن!$E$1,"سه",
 IF(G49&gt;=سن!$F$1,"دو",
 IF(G49&gt;=سن!$G$1,"یک",
 IF(G49&gt;=سن!$H$1,"صفر",
 IF(G49&gt;=سن!$I$1,"هشتادونه",
 IF(G49&gt;=سن!$J$1,"هشتادوهفت",""))))))))))</f>
        <v/>
      </c>
    </row>
    <row r="50" spans="1:16" ht="18.399999999999999" x14ac:dyDescent="0.45">
      <c r="A50" s="12">
        <f t="shared" si="0"/>
        <v>46</v>
      </c>
      <c r="B50" s="12"/>
      <c r="C50" s="12"/>
      <c r="D50" s="12"/>
      <c r="E50" s="12"/>
      <c r="F50" s="12"/>
      <c r="G50" s="13"/>
      <c r="H50" s="12"/>
      <c r="I50" s="12"/>
      <c r="J50" s="43"/>
      <c r="K50" s="12"/>
      <c r="L50" s="12"/>
      <c r="M50" s="12"/>
      <c r="N50" s="12"/>
      <c r="O50" s="12"/>
      <c r="P50" s="11" t="str">
        <f>IF(G50&gt;=سن!$A$1,"هشت",
 IF(G50&gt;=سن!$B$1,"هفت",
 IF(G50&gt;=سن!$C$1,"پنج",
 IF(G50&gt;=سن!$D$1,"چهار",
 IF(G50&gt;=سن!$E$1,"سه",
 IF(G50&gt;=سن!$F$1,"دو",
 IF(G50&gt;=سن!$G$1,"یک",
 IF(G50&gt;=سن!$H$1,"صفر",
 IF(G50&gt;=سن!$I$1,"هشتادونه",
 IF(G50&gt;=سن!$J$1,"هشتادوهفت",""))))))))))</f>
        <v/>
      </c>
    </row>
    <row r="51" spans="1:16" ht="18.399999999999999" x14ac:dyDescent="0.45">
      <c r="A51" s="12">
        <f t="shared" si="0"/>
        <v>47</v>
      </c>
      <c r="B51" s="12"/>
      <c r="C51" s="12"/>
      <c r="D51" s="12"/>
      <c r="E51" s="12"/>
      <c r="F51" s="12"/>
      <c r="G51" s="13"/>
      <c r="H51" s="12"/>
      <c r="I51" s="12"/>
      <c r="J51" s="43"/>
      <c r="K51" s="12"/>
      <c r="L51" s="12"/>
      <c r="M51" s="12"/>
      <c r="N51" s="12"/>
      <c r="O51" s="12"/>
      <c r="P51" s="11" t="str">
        <f>IF(G51&gt;=سن!$A$1,"هشت",
 IF(G51&gt;=سن!$B$1,"هفت",
 IF(G51&gt;=سن!$C$1,"پنج",
 IF(G51&gt;=سن!$D$1,"چهار",
 IF(G51&gt;=سن!$E$1,"سه",
 IF(G51&gt;=سن!$F$1,"دو",
 IF(G51&gt;=سن!$G$1,"یک",
 IF(G51&gt;=سن!$H$1,"صفر",
 IF(G51&gt;=سن!$I$1,"هشتادونه",
 IF(G51&gt;=سن!$J$1,"هشتادوهفت",""))))))))))</f>
        <v/>
      </c>
    </row>
    <row r="52" spans="1:16" ht="18.399999999999999" x14ac:dyDescent="0.45">
      <c r="A52" s="12">
        <f t="shared" si="0"/>
        <v>48</v>
      </c>
      <c r="B52" s="12"/>
      <c r="C52" s="12"/>
      <c r="D52" s="12"/>
      <c r="E52" s="12"/>
      <c r="F52" s="12"/>
      <c r="G52" s="13"/>
      <c r="H52" s="12"/>
      <c r="I52" s="12"/>
      <c r="J52" s="43"/>
      <c r="K52" s="12"/>
      <c r="L52" s="12"/>
      <c r="M52" s="12"/>
      <c r="N52" s="12"/>
      <c r="O52" s="12"/>
      <c r="P52" s="11" t="str">
        <f>IF(G52&gt;=سن!$A$1,"هشت",
 IF(G52&gt;=سن!$B$1,"هفت",
 IF(G52&gt;=سن!$C$1,"پنج",
 IF(G52&gt;=سن!$D$1,"چهار",
 IF(G52&gt;=سن!$E$1,"سه",
 IF(G52&gt;=سن!$F$1,"دو",
 IF(G52&gt;=سن!$G$1,"یک",
 IF(G52&gt;=سن!$H$1,"صفر",
 IF(G52&gt;=سن!$I$1,"هشتادونه",
 IF(G52&gt;=سن!$J$1,"هشتادوهفت",""))))))))))</f>
        <v/>
      </c>
    </row>
    <row r="53" spans="1:16" ht="18.399999999999999" x14ac:dyDescent="0.45">
      <c r="A53" s="12">
        <f t="shared" si="0"/>
        <v>49</v>
      </c>
      <c r="B53" s="12"/>
      <c r="C53" s="12"/>
      <c r="D53" s="12"/>
      <c r="E53" s="12"/>
      <c r="F53" s="12"/>
      <c r="G53" s="12"/>
      <c r="H53" s="12"/>
      <c r="I53" s="12"/>
      <c r="J53" s="43"/>
      <c r="K53" s="12"/>
      <c r="L53" s="12"/>
      <c r="M53" s="12"/>
      <c r="N53" s="12"/>
      <c r="O53" s="12"/>
      <c r="P53" s="11" t="str">
        <f>IF(G53&gt;=سن!$A$1,"هشت",
 IF(G53&gt;=سن!$B$1,"هفت",
 IF(G53&gt;=سن!$C$1,"پنج",
 IF(G53&gt;=سن!$D$1,"چهار",
 IF(G53&gt;=سن!$E$1,"سه",
 IF(G53&gt;=سن!$F$1,"دو",
 IF(G53&gt;=سن!$G$1,"یک",
 IF(G53&gt;=سن!$H$1,"صفر",
 IF(G53&gt;=سن!$I$1,"هشتادونه",
 IF(G53&gt;=سن!$J$1,"هشتادوهفت",""))))))))))</f>
        <v/>
      </c>
    </row>
    <row r="54" spans="1:16" ht="18.399999999999999" x14ac:dyDescent="0.45">
      <c r="A54" s="12">
        <f t="shared" si="0"/>
        <v>50</v>
      </c>
      <c r="B54" s="12"/>
      <c r="C54" s="12"/>
      <c r="D54" s="12"/>
      <c r="E54" s="12"/>
      <c r="F54" s="12"/>
      <c r="G54" s="12"/>
      <c r="H54" s="12"/>
      <c r="I54" s="12"/>
      <c r="J54" s="43"/>
      <c r="K54" s="12"/>
      <c r="L54" s="12"/>
      <c r="M54" s="12"/>
      <c r="N54" s="12"/>
      <c r="O54" s="12"/>
      <c r="P54" s="11" t="str">
        <f>IF(G54&gt;=سن!$A$1,"هشت",
 IF(G54&gt;=سن!$B$1,"هفت",
 IF(G54&gt;=سن!$C$1,"پنج",
 IF(G54&gt;=سن!$D$1,"چهار",
 IF(G54&gt;=سن!$E$1,"سه",
 IF(G54&gt;=سن!$F$1,"دو",
 IF(G54&gt;=سن!$G$1,"یک",
 IF(G54&gt;=سن!$H$1,"صفر",
 IF(G54&gt;=سن!$I$1,"هشتادونه",
 IF(G54&gt;=سن!$J$1,"هشتادوهفت",""))))))))))</f>
        <v/>
      </c>
    </row>
  </sheetData>
  <sheetProtection algorithmName="SHA-512" hashValue="Y2b4rC5Njyo1xCnnPoSky4Pj/EqkZQpTuXicMljfrEBPsUYaycLIbcSDSQvC3SJV/kmKTWEZhe8cWqMv9oF44A==" saltValue="PfcnEXNr1mNwm5a8qQyFFA==" spinCount="100000" sheet="1" formatCells="0" formatColumns="0" formatRows="0" insertColumns="0" insertRows="0" deleteColumns="0" deleteRows="0"/>
  <autoFilter ref="B4:O4" xr:uid="{00000000-0001-0000-0000-000000000000}"/>
  <dataValidations count="52">
    <dataValidation type="list" allowBlank="1" showInputMessage="1" showErrorMessage="1" prompt="انتخاب رشته:" sqref="H5" xr:uid="{9303DB3D-CD4E-4DCA-AEF5-FE987CB349C6}">
      <formula1>INDIRECT($P$5)</formula1>
    </dataValidation>
    <dataValidation type="list" allowBlank="1" showInputMessage="1" showErrorMessage="1" prompt="انتخاب رشته:" sqref="H6" xr:uid="{A83F9934-4AB7-4618-B718-B215ACDEAA8C}">
      <formula1>INDIRECT($P$6)</formula1>
    </dataValidation>
    <dataValidation type="list" allowBlank="1" showInputMessage="1" showErrorMessage="1" sqref="H7" xr:uid="{0A1CAE33-7E70-405E-80B7-45D7BE1B607B}">
      <formula1>INDIRECT($P$7)</formula1>
    </dataValidation>
    <dataValidation type="list" allowBlank="1" showInputMessage="1" showErrorMessage="1" prompt="انتخاب رشته:" sqref="H8" xr:uid="{09F44108-5B32-45A6-827D-7F87B838F7DE}">
      <formula1>INDIRECT($P$8)</formula1>
    </dataValidation>
    <dataValidation type="list" allowBlank="1" showInputMessage="1" showErrorMessage="1" prompt="انتخاب رشته:" sqref="H10" xr:uid="{257ED0ED-D549-431E-94AB-25304C5DF6AF}">
      <formula1>INDIRECT($P$10)</formula1>
    </dataValidation>
    <dataValidation type="list" allowBlank="1" showInputMessage="1" showErrorMessage="1" prompt="انتخاب رشته:" sqref="H9" xr:uid="{711AEE73-8244-4BBE-94AF-B4E8B9177C56}">
      <formula1>INDIRECT($P$9)</formula1>
    </dataValidation>
    <dataValidation type="list" allowBlank="1" showInputMessage="1" showErrorMessage="1" prompt="انتخاب رشته:" sqref="H11" xr:uid="{760FE132-887E-4725-9B16-7FB2C1B7A783}">
      <formula1>INDIRECT($P$11)</formula1>
    </dataValidation>
    <dataValidation type="list" allowBlank="1" showInputMessage="1" showErrorMessage="1" prompt="انتخاب رشته:" sqref="H12" xr:uid="{6A09AEEB-FB5E-4AFB-AA22-D1195E836D7F}">
      <formula1>INDIRECT($P$12)</formula1>
    </dataValidation>
    <dataValidation type="list" allowBlank="1" showInputMessage="1" showErrorMessage="1" prompt="انتخاب رشته:" sqref="H13" xr:uid="{57ADE3D2-98FD-4E9A-A3BB-49FB208746C7}">
      <formula1>INDIRECT($P$13)</formula1>
    </dataValidation>
    <dataValidation type="list" allowBlank="1" showInputMessage="1" showErrorMessage="1" prompt="انتخاب رشته:" sqref="H14" xr:uid="{BF179CF6-FF50-4785-9996-7866709E63FB}">
      <formula1>INDIRECT($P$14)</formula1>
    </dataValidation>
    <dataValidation type="list" allowBlank="1" showInputMessage="1" showErrorMessage="1" prompt="انتخاب رشته:" sqref="H15" xr:uid="{59C13951-61D7-4F41-B6EB-3E30F3E7D252}">
      <formula1>INDIRECT($P$15)</formula1>
    </dataValidation>
    <dataValidation type="list" allowBlank="1" showInputMessage="1" showErrorMessage="1" prompt="انتخاب رشته:" sqref="H16" xr:uid="{ACE6F14D-AA91-417F-9FF7-3A5E03D63E6B}">
      <formula1>INDIRECT($P$16)</formula1>
    </dataValidation>
    <dataValidation type="list" allowBlank="1" showInputMessage="1" showErrorMessage="1" prompt="انتخاب رشته:" sqref="H17" xr:uid="{F33AC732-D1EA-4406-BA44-D3933A8A490A}">
      <formula1>INDIRECT($P$17)</formula1>
    </dataValidation>
    <dataValidation type="list" allowBlank="1" showInputMessage="1" showErrorMessage="1" prompt="انتخاب رشته:" sqref="H18" xr:uid="{D1BBB115-83C4-4CD6-84A1-822878F9189B}">
      <formula1>INDIRECT($P$18)</formula1>
    </dataValidation>
    <dataValidation type="list" allowBlank="1" showInputMessage="1" showErrorMessage="1" prompt="انتخاب رشته:" sqref="H19" xr:uid="{FBC4ECA4-0875-4283-A586-416B9F8DC184}">
      <formula1>INDIRECT($P$19)</formula1>
    </dataValidation>
    <dataValidation type="list" allowBlank="1" showInputMessage="1" showErrorMessage="1" prompt="انتخاب رشته:" sqref="H20" xr:uid="{1027EB06-6D0C-4086-9CA9-0B6EEFF79CE4}">
      <formula1>INDIRECT($P$20)</formula1>
    </dataValidation>
    <dataValidation type="list" allowBlank="1" showInputMessage="1" showErrorMessage="1" prompt="انتخاب رشته:" sqref="H21" xr:uid="{1AC5D293-D4F6-4239-B361-EFE884473377}">
      <formula1>INDIRECT($P$21)</formula1>
    </dataValidation>
    <dataValidation type="list" allowBlank="1" showInputMessage="1" showErrorMessage="1" prompt="انتخاب رشته:" sqref="H22" xr:uid="{E513D451-0556-4DAA-A6E2-7CC01F6E93F9}">
      <formula1>INDIRECT($P$22)</formula1>
    </dataValidation>
    <dataValidation type="list" allowBlank="1" showInputMessage="1" showErrorMessage="1" prompt="انتخاب رشته:" sqref="H23" xr:uid="{512BEDA3-AA1E-46E7-851E-88EE1807AE49}">
      <formula1>INDIRECT($P$23)</formula1>
    </dataValidation>
    <dataValidation type="list" allowBlank="1" showInputMessage="1" showErrorMessage="1" prompt="انتخاب رشته:" sqref="H24" xr:uid="{5403E69B-8CD8-4FB9-8403-E6A1911A4084}">
      <formula1>INDIRECT($P$24)</formula1>
    </dataValidation>
    <dataValidation type="list" allowBlank="1" showInputMessage="1" showErrorMessage="1" prompt="انتخاب رشته:" sqref="H25" xr:uid="{06E5BCB9-29FA-4309-932E-AC0B299A594A}">
      <formula1>INDIRECT($P$25)</formula1>
    </dataValidation>
    <dataValidation type="list" allowBlank="1" showInputMessage="1" showErrorMessage="1" prompt="انتخاب رشته:" sqref="H26" xr:uid="{8C3CDFF4-7463-4219-A3C8-88A10D501DFB}">
      <formula1>INDIRECT($P$26)</formula1>
    </dataValidation>
    <dataValidation type="list" allowBlank="1" showInputMessage="1" showErrorMessage="1" prompt="انتخاب رشته:" sqref="H27" xr:uid="{B60D7573-8F53-41EE-BEDA-861B9253DFCB}">
      <formula1>INDIRECT($P$27)</formula1>
    </dataValidation>
    <dataValidation type="list" allowBlank="1" showInputMessage="1" showErrorMessage="1" prompt="انتخاب رشته:" sqref="H28" xr:uid="{4B5CA839-F78D-4417-9DA1-A368A7B01C00}">
      <formula1>INDIRECT($P$28)</formula1>
    </dataValidation>
    <dataValidation type="list" allowBlank="1" showInputMessage="1" showErrorMessage="1" prompt="انتخاب رشته:" sqref="H29" xr:uid="{3F7CED3E-D484-4215-AAE6-FB5FA1CE6EDD}">
      <formula1>INDIRECT($P$29)</formula1>
    </dataValidation>
    <dataValidation type="list" allowBlank="1" showInputMessage="1" showErrorMessage="1" prompt="انتخاب رشته:" sqref="H30" xr:uid="{359A16B4-0A47-4C37-B72A-07DE5D66BA8B}">
      <formula1>INDIRECT($P$30)</formula1>
    </dataValidation>
    <dataValidation type="list" allowBlank="1" showInputMessage="1" showErrorMessage="1" prompt="انتخاب رشته:" sqref="H31" xr:uid="{CC3375FE-1358-4B00-83ED-0319D1E27807}">
      <formula1>INDIRECT($P$31)</formula1>
    </dataValidation>
    <dataValidation type="list" allowBlank="1" showInputMessage="1" showErrorMessage="1" prompt="انتخاب رشته:" sqref="H32" xr:uid="{07F43FEB-FBA9-489B-8CEF-30B692BA87B5}">
      <formula1>INDIRECT($P$32)</formula1>
    </dataValidation>
    <dataValidation type="list" allowBlank="1" showInputMessage="1" showErrorMessage="1" prompt="انتخاب رشته:" sqref="H33" xr:uid="{4F3AA176-16F7-4690-A66D-3FC1A7A92541}">
      <formula1>INDIRECT($P$33)</formula1>
    </dataValidation>
    <dataValidation type="list" allowBlank="1" showInputMessage="1" showErrorMessage="1" prompt="انتخاب رشته:" sqref="H34" xr:uid="{4D399003-C83C-43E3-9F95-BD636DBD1AD1}">
      <formula1>INDIRECT($P$34)</formula1>
    </dataValidation>
    <dataValidation type="list" allowBlank="1" showInputMessage="1" showErrorMessage="1" prompt="انتخاب رشته:" sqref="H35" xr:uid="{B3AF4DDA-051A-4B88-9B3D-1D0F00952838}">
      <formula1>INDIRECT($P$35)</formula1>
    </dataValidation>
    <dataValidation type="list" allowBlank="1" showInputMessage="1" showErrorMessage="1" prompt="انتخاب رشته:" sqref="H36" xr:uid="{C747FC74-178A-4FD5-BD43-74ED01C509D1}">
      <formula1>INDIRECT($P$36)</formula1>
    </dataValidation>
    <dataValidation type="list" allowBlank="1" showInputMessage="1" showErrorMessage="1" prompt="انتخاب رشته:" sqref="H37" xr:uid="{CECE99AB-DBDA-4EF4-B67A-5BBC73E90ADC}">
      <formula1>INDIRECT($P$37)</formula1>
    </dataValidation>
    <dataValidation type="list" allowBlank="1" showInputMessage="1" showErrorMessage="1" prompt="انتخاب رشته:" sqref="H38" xr:uid="{27E48B7B-D766-4047-9B9A-7CCA7B5DBFCE}">
      <formula1>INDIRECT($P$38)</formula1>
    </dataValidation>
    <dataValidation type="list" allowBlank="1" showInputMessage="1" showErrorMessage="1" prompt="انتخاب رشته:" sqref="H39" xr:uid="{F4F8CFC8-BE34-4BFB-BE00-4ACA959F4CB9}">
      <formula1>INDIRECT($P$39)</formula1>
    </dataValidation>
    <dataValidation type="list" allowBlank="1" showInputMessage="1" showErrorMessage="1" prompt="انتخاب رشته:" sqref="H40" xr:uid="{623F8537-526B-491F-B8CD-E3618ABD2A27}">
      <formula1>INDIRECT($P$40)</formula1>
    </dataValidation>
    <dataValidation type="list" allowBlank="1" showInputMessage="1" showErrorMessage="1" prompt="انتخاب رشته:" sqref="H41" xr:uid="{F53C6148-268E-40A5-9DA2-4B23C1B51ED1}">
      <formula1>INDIRECT($P$41)</formula1>
    </dataValidation>
    <dataValidation type="list" allowBlank="1" showInputMessage="1" showErrorMessage="1" prompt="انتخاب رشته:" sqref="H42" xr:uid="{FD16773A-58E8-4EFA-88EE-797979C9842D}">
      <formula1>INDIRECT($P$42)</formula1>
    </dataValidation>
    <dataValidation type="list" allowBlank="1" showInputMessage="1" showErrorMessage="1" prompt="انتخاب رشته:" sqref="H43" xr:uid="{B02120A5-439B-4D51-8FA2-0D057D24C154}">
      <formula1>INDIRECT($P$43)</formula1>
    </dataValidation>
    <dataValidation type="list" allowBlank="1" showInputMessage="1" showErrorMessage="1" prompt="انتخاب رشته:" sqref="H44" xr:uid="{473F41BD-4289-4B06-BE60-BA5A8D631ADB}">
      <formula1>INDIRECT($P$44)</formula1>
    </dataValidation>
    <dataValidation type="list" allowBlank="1" showInputMessage="1" showErrorMessage="1" prompt="انتخاب رشته:" sqref="H45" xr:uid="{AE5D0CD5-F6E9-46C8-BC3A-5402CFCE4244}">
      <formula1>INDIRECT($P$45)</formula1>
    </dataValidation>
    <dataValidation type="list" allowBlank="1" showInputMessage="1" showErrorMessage="1" prompt="انتخاب رشته:" sqref="H46" xr:uid="{75B5380B-CC86-442E-9C17-7DAA1CAEFB58}">
      <formula1>INDIRECT($P$46)</formula1>
    </dataValidation>
    <dataValidation type="list" allowBlank="1" showInputMessage="1" showErrorMessage="1" prompt="انتخاب رشته:" sqref="H47" xr:uid="{48F8CFA6-305D-4538-B263-BBA42E7E5D0D}">
      <formula1>INDIRECT($P$47)</formula1>
    </dataValidation>
    <dataValidation type="list" allowBlank="1" showInputMessage="1" showErrorMessage="1" prompt="انتخاب رشته:" sqref="H48" xr:uid="{71EBDAAE-CCC5-4B0D-8FC0-CFBCEF342F25}">
      <formula1>INDIRECT($P$48)</formula1>
    </dataValidation>
    <dataValidation type="list" allowBlank="1" showInputMessage="1" showErrorMessage="1" prompt="انتخاب رشته:" sqref="H49" xr:uid="{2201DE17-3E45-45C0-B9AF-5D46A8A214EB}">
      <formula1>INDIRECT($P$49)</formula1>
    </dataValidation>
    <dataValidation type="list" allowBlank="1" showInputMessage="1" showErrorMessage="1" prompt="انتخاب رشته:" sqref="H50" xr:uid="{54308649-62AE-4F62-850C-1EF83289483D}">
      <formula1>INDIRECT($P$50)</formula1>
    </dataValidation>
    <dataValidation type="list" allowBlank="1" showInputMessage="1" showErrorMessage="1" prompt="انتخاب رشته:" sqref="H51" xr:uid="{A069B497-CB0B-4A8D-A4C8-586E5D78EE78}">
      <formula1>INDIRECT($P$51)</formula1>
    </dataValidation>
    <dataValidation type="list" allowBlank="1" showInputMessage="1" showErrorMessage="1" prompt="انتخاب رشته:" sqref="H52" xr:uid="{98619044-573F-4354-8CB5-BCF31BFBC590}">
      <formula1>INDIRECT($P$52)</formula1>
    </dataValidation>
    <dataValidation allowBlank="1" showInputMessage="1" showErrorMessage="1" prompt="انتخاب رشته:" sqref="H53:H54" xr:uid="{C08585D9-FAB1-4250-A65A-194D771CED1E}"/>
    <dataValidation allowBlank="1" showInputMessage="1" showErrorMessage="1" promptTitle="خطا" prompt="این سلول نباید خالی باشد." sqref="B5:F54 G5:G54" xr:uid="{BF4FD269-F62A-4E74-8404-AB08ECC9330C}"/>
    <dataValidation allowBlank="1" showInputMessage="1" showErrorMessage="1" promptTitle="خطا:" prompt="این سلول نباید خالی باشد." sqref="I5:I54 K5:O54" xr:uid="{6F3A2EAB-56F0-4C25-BB7A-6BFE3AB39DA8}"/>
    <dataValidation type="textLength" operator="equal" allowBlank="1" showInputMessage="1" showErrorMessage="1" errorTitle="خطا!" error="کدملی اشتباه است." promptTitle="خطا:" prompt="این سلول نباید خالی باشد." sqref="J5:J54" xr:uid="{B55DE70F-254E-4C82-AE3B-25D0A7179D50}">
      <formula1>10</formula1>
    </dataValidation>
  </dataValidations>
  <pageMargins left="0.25" right="0.25" top="0.64166666666666672" bottom="0.75" header="0.3" footer="0.3"/>
  <pageSetup paperSize="9" scale="48" orientation="landscape" r:id="rId1"/>
  <ignoredErrors>
    <ignoredError sqref="A6 A7:A5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8062B-ECE9-4274-9BA5-FDE0855F5B8F}">
  <dimension ref="A1:S30"/>
  <sheetViews>
    <sheetView rightToLeft="1" topLeftCell="G1" workbookViewId="0">
      <selection activeCell="R2" sqref="R2:S10"/>
    </sheetView>
  </sheetViews>
  <sheetFormatPr defaultColWidth="8.796875" defaultRowHeight="14.25" x14ac:dyDescent="0.45"/>
  <cols>
    <col min="1" max="3" width="23.6640625" bestFit="1" customWidth="1"/>
    <col min="4" max="6" width="23" bestFit="1" customWidth="1"/>
    <col min="7" max="10" width="17.796875" bestFit="1" customWidth="1"/>
    <col min="13" max="13" width="25.1328125" style="5" bestFit="1" customWidth="1"/>
    <col min="14" max="14" width="13.46484375" customWidth="1"/>
    <col min="15" max="15" width="12.46484375" style="6" bestFit="1" customWidth="1"/>
    <col min="16" max="16" width="23.6640625" bestFit="1" customWidth="1"/>
  </cols>
  <sheetData>
    <row r="1" spans="1:19" ht="22.5" thickBot="1" x14ac:dyDescent="0.5">
      <c r="A1" s="24">
        <v>13980401</v>
      </c>
      <c r="B1" s="25">
        <v>13970401</v>
      </c>
      <c r="C1" s="26">
        <v>13950401</v>
      </c>
      <c r="D1" s="27">
        <v>13940401</v>
      </c>
      <c r="E1" s="28">
        <v>13930401</v>
      </c>
      <c r="F1" s="29">
        <v>13920401</v>
      </c>
      <c r="G1" s="30">
        <v>13910401</v>
      </c>
      <c r="H1" s="31">
        <v>13900401</v>
      </c>
      <c r="I1" s="32">
        <v>13890401</v>
      </c>
      <c r="J1" s="33">
        <v>13870401</v>
      </c>
      <c r="M1" s="3" t="s">
        <v>14</v>
      </c>
      <c r="N1" s="3" t="s">
        <v>40</v>
      </c>
      <c r="O1" s="16" t="s">
        <v>41</v>
      </c>
      <c r="P1" s="3"/>
      <c r="R1" s="3" t="s">
        <v>69</v>
      </c>
      <c r="S1" s="3" t="s">
        <v>58</v>
      </c>
    </row>
    <row r="2" spans="1:19" ht="22.15" x14ac:dyDescent="0.45">
      <c r="A2" s="9" t="s">
        <v>36</v>
      </c>
      <c r="B2" s="9" t="s">
        <v>32</v>
      </c>
      <c r="C2" s="4" t="s">
        <v>21</v>
      </c>
      <c r="D2" s="4" t="s">
        <v>19</v>
      </c>
      <c r="E2" s="9" t="s">
        <v>19</v>
      </c>
      <c r="F2" s="4" t="s">
        <v>23</v>
      </c>
      <c r="G2" s="4" t="s">
        <v>23</v>
      </c>
      <c r="H2" s="9" t="s">
        <v>23</v>
      </c>
      <c r="I2" s="4" t="s">
        <v>50</v>
      </c>
      <c r="J2" s="4" t="s">
        <v>50</v>
      </c>
      <c r="M2" s="4" t="s">
        <v>36</v>
      </c>
      <c r="N2" s="23">
        <v>14000331</v>
      </c>
      <c r="O2" s="19">
        <v>13980401</v>
      </c>
      <c r="P2" s="10" t="s">
        <v>46</v>
      </c>
      <c r="R2" s="10" t="s">
        <v>66</v>
      </c>
      <c r="S2" s="10" t="s">
        <v>62</v>
      </c>
    </row>
    <row r="3" spans="1:19" ht="22.15" x14ac:dyDescent="0.45">
      <c r="A3" s="4" t="s">
        <v>21</v>
      </c>
      <c r="B3" s="4" t="s">
        <v>21</v>
      </c>
      <c r="C3" s="4" t="s">
        <v>30</v>
      </c>
      <c r="D3" s="4" t="s">
        <v>23</v>
      </c>
      <c r="E3" s="4" t="s">
        <v>23</v>
      </c>
      <c r="F3" s="4" t="s">
        <v>26</v>
      </c>
      <c r="G3" s="9" t="s">
        <v>26</v>
      </c>
      <c r="H3" s="4" t="s">
        <v>50</v>
      </c>
      <c r="I3" s="4" t="s">
        <v>24</v>
      </c>
      <c r="J3" s="9" t="s">
        <v>24</v>
      </c>
      <c r="M3" s="4" t="s">
        <v>32</v>
      </c>
      <c r="N3" s="23">
        <v>13990331</v>
      </c>
      <c r="O3" s="34">
        <v>13970401</v>
      </c>
      <c r="P3" s="10" t="s">
        <v>47</v>
      </c>
      <c r="R3" s="10" t="s">
        <v>77</v>
      </c>
      <c r="S3" s="10" t="s">
        <v>61</v>
      </c>
    </row>
    <row r="4" spans="1:19" ht="22.15" x14ac:dyDescent="0.45">
      <c r="A4" s="4" t="s">
        <v>32</v>
      </c>
      <c r="B4" s="4" t="s">
        <v>30</v>
      </c>
      <c r="C4" s="4" t="s">
        <v>19</v>
      </c>
      <c r="D4" s="4" t="s">
        <v>26</v>
      </c>
      <c r="E4" s="4" t="s">
        <v>26</v>
      </c>
      <c r="F4" s="4" t="s">
        <v>50</v>
      </c>
      <c r="G4" s="4" t="s">
        <v>50</v>
      </c>
      <c r="H4" s="4" t="s">
        <v>24</v>
      </c>
      <c r="I4" s="4" t="s">
        <v>75</v>
      </c>
      <c r="J4" s="4" t="s">
        <v>75</v>
      </c>
      <c r="M4" s="4" t="s">
        <v>33</v>
      </c>
      <c r="N4" s="23">
        <v>14000331</v>
      </c>
      <c r="O4" s="34">
        <v>13970401</v>
      </c>
      <c r="P4" s="10" t="s">
        <v>57</v>
      </c>
      <c r="R4" s="10" t="s">
        <v>78</v>
      </c>
      <c r="S4" s="10" t="s">
        <v>79</v>
      </c>
    </row>
    <row r="5" spans="1:19" ht="22.15" x14ac:dyDescent="0.45">
      <c r="A5" s="4" t="s">
        <v>30</v>
      </c>
      <c r="B5" s="4" t="s">
        <v>19</v>
      </c>
      <c r="C5" s="4" t="s">
        <v>23</v>
      </c>
      <c r="D5" s="4" t="s">
        <v>50</v>
      </c>
      <c r="E5" s="4" t="s">
        <v>50</v>
      </c>
      <c r="F5" s="9" t="s">
        <v>15</v>
      </c>
      <c r="G5" s="4" t="s">
        <v>24</v>
      </c>
      <c r="H5" s="4" t="s">
        <v>75</v>
      </c>
      <c r="I5" s="4" t="s">
        <v>20</v>
      </c>
      <c r="J5" s="4" t="s">
        <v>20</v>
      </c>
      <c r="M5" s="4" t="s">
        <v>25</v>
      </c>
      <c r="N5" s="23">
        <v>14000331</v>
      </c>
      <c r="O5" s="34">
        <v>13970401</v>
      </c>
      <c r="P5" s="10" t="s">
        <v>57</v>
      </c>
      <c r="R5" s="10" t="s">
        <v>65</v>
      </c>
      <c r="S5" s="10" t="s">
        <v>63</v>
      </c>
    </row>
    <row r="6" spans="1:19" ht="22.15" x14ac:dyDescent="0.45">
      <c r="A6" s="4" t="s">
        <v>19</v>
      </c>
      <c r="B6" s="4" t="s">
        <v>23</v>
      </c>
      <c r="C6" s="4" t="s">
        <v>26</v>
      </c>
      <c r="D6" s="4" t="s">
        <v>15</v>
      </c>
      <c r="E6" s="4" t="s">
        <v>15</v>
      </c>
      <c r="F6" s="4" t="s">
        <v>24</v>
      </c>
      <c r="G6" s="4" t="s">
        <v>75</v>
      </c>
      <c r="H6" s="4" t="s">
        <v>20</v>
      </c>
      <c r="I6" s="4" t="s">
        <v>76</v>
      </c>
      <c r="J6" s="4" t="s">
        <v>76</v>
      </c>
      <c r="M6" s="4" t="s">
        <v>34</v>
      </c>
      <c r="N6" s="23">
        <v>13990331</v>
      </c>
      <c r="O6" s="34">
        <v>13970401</v>
      </c>
      <c r="P6" s="10" t="s">
        <v>47</v>
      </c>
      <c r="R6" s="10" t="s">
        <v>80</v>
      </c>
      <c r="S6" s="10" t="s">
        <v>81</v>
      </c>
    </row>
    <row r="7" spans="1:19" ht="22.15" x14ac:dyDescent="0.45">
      <c r="A7" s="4" t="s">
        <v>23</v>
      </c>
      <c r="B7" s="4" t="s">
        <v>26</v>
      </c>
      <c r="C7" s="4" t="s">
        <v>50</v>
      </c>
      <c r="D7" s="4" t="s">
        <v>24</v>
      </c>
      <c r="E7" s="4" t="s">
        <v>24</v>
      </c>
      <c r="F7" s="4" t="s">
        <v>75</v>
      </c>
      <c r="G7" s="4" t="s">
        <v>20</v>
      </c>
      <c r="H7" s="4" t="s">
        <v>76</v>
      </c>
      <c r="I7" s="9" t="s">
        <v>37</v>
      </c>
      <c r="J7" s="4" t="s">
        <v>38</v>
      </c>
      <c r="M7" s="4" t="s">
        <v>22</v>
      </c>
      <c r="N7" s="23">
        <v>13980331</v>
      </c>
      <c r="O7" s="21">
        <v>13950401</v>
      </c>
      <c r="P7" s="10" t="s">
        <v>43</v>
      </c>
      <c r="R7" s="10" t="s">
        <v>67</v>
      </c>
      <c r="S7" s="10" t="s">
        <v>60</v>
      </c>
    </row>
    <row r="8" spans="1:19" ht="22.15" x14ac:dyDescent="0.45">
      <c r="A8" s="4" t="s">
        <v>26</v>
      </c>
      <c r="B8" s="4" t="s">
        <v>50</v>
      </c>
      <c r="C8" s="9" t="s">
        <v>22</v>
      </c>
      <c r="D8" s="4" t="s">
        <v>75</v>
      </c>
      <c r="E8" s="4" t="s">
        <v>75</v>
      </c>
      <c r="F8" s="4" t="s">
        <v>18</v>
      </c>
      <c r="G8" s="4" t="s">
        <v>76</v>
      </c>
      <c r="H8" s="4" t="s">
        <v>37</v>
      </c>
      <c r="I8" s="4" t="s">
        <v>38</v>
      </c>
      <c r="J8" s="4" t="s">
        <v>28</v>
      </c>
      <c r="M8" s="4" t="s">
        <v>21</v>
      </c>
      <c r="N8" s="23">
        <v>13970331</v>
      </c>
      <c r="O8" s="21">
        <v>13950401</v>
      </c>
      <c r="P8" s="10" t="s">
        <v>43</v>
      </c>
      <c r="R8" s="10" t="s">
        <v>68</v>
      </c>
      <c r="S8" s="10" t="s">
        <v>64</v>
      </c>
    </row>
    <row r="9" spans="1:19" ht="22.15" x14ac:dyDescent="0.45">
      <c r="A9" s="4" t="s">
        <v>33</v>
      </c>
      <c r="B9" s="4" t="s">
        <v>33</v>
      </c>
      <c r="C9" s="4" t="s">
        <v>15</v>
      </c>
      <c r="D9" s="4" t="s">
        <v>18</v>
      </c>
      <c r="E9" s="4" t="s">
        <v>18</v>
      </c>
      <c r="F9" s="4" t="s">
        <v>20</v>
      </c>
      <c r="G9" s="4" t="s">
        <v>37</v>
      </c>
      <c r="H9" s="4" t="s">
        <v>38</v>
      </c>
      <c r="I9" s="4" t="s">
        <v>28</v>
      </c>
      <c r="J9" s="4" t="s">
        <v>39</v>
      </c>
      <c r="M9" s="4" t="s">
        <v>30</v>
      </c>
      <c r="N9" s="23">
        <v>13970331</v>
      </c>
      <c r="O9" s="21">
        <v>13950401</v>
      </c>
      <c r="P9" s="10" t="s">
        <v>43</v>
      </c>
      <c r="R9" s="10" t="s">
        <v>70</v>
      </c>
      <c r="S9" s="10" t="s">
        <v>82</v>
      </c>
    </row>
    <row r="10" spans="1:19" ht="22.15" x14ac:dyDescent="0.45">
      <c r="A10" s="4" t="s">
        <v>25</v>
      </c>
      <c r="B10" s="4" t="s">
        <v>25</v>
      </c>
      <c r="C10" s="4" t="s">
        <v>24</v>
      </c>
      <c r="D10" s="4" t="s">
        <v>20</v>
      </c>
      <c r="E10" s="4" t="s">
        <v>20</v>
      </c>
      <c r="F10" s="4" t="s">
        <v>76</v>
      </c>
      <c r="G10" s="4" t="s">
        <v>16</v>
      </c>
      <c r="H10" s="4" t="s">
        <v>28</v>
      </c>
      <c r="I10" s="4" t="s">
        <v>39</v>
      </c>
      <c r="J10" s="4" t="s">
        <v>72</v>
      </c>
      <c r="M10" s="4" t="s">
        <v>29</v>
      </c>
      <c r="N10" s="23">
        <v>13980331</v>
      </c>
      <c r="O10" s="21">
        <v>13950401</v>
      </c>
      <c r="P10" s="10" t="s">
        <v>43</v>
      </c>
      <c r="R10" s="10" t="s">
        <v>71</v>
      </c>
      <c r="S10" s="10" t="s">
        <v>59</v>
      </c>
    </row>
    <row r="11" spans="1:19" ht="22.15" x14ac:dyDescent="0.45">
      <c r="A11" s="4" t="s">
        <v>22</v>
      </c>
      <c r="B11" s="4" t="s">
        <v>34</v>
      </c>
      <c r="C11" s="4" t="s">
        <v>75</v>
      </c>
      <c r="D11" s="4" t="s">
        <v>76</v>
      </c>
      <c r="E11" s="4" t="s">
        <v>76</v>
      </c>
      <c r="F11" s="4" t="s">
        <v>17</v>
      </c>
      <c r="G11" s="4" t="s">
        <v>38</v>
      </c>
      <c r="H11" s="4" t="s">
        <v>39</v>
      </c>
      <c r="I11" s="4" t="s">
        <v>72</v>
      </c>
      <c r="J11" s="4" t="s">
        <v>73</v>
      </c>
      <c r="M11" s="4" t="s">
        <v>27</v>
      </c>
      <c r="N11" s="23">
        <v>13980331</v>
      </c>
      <c r="O11" s="35">
        <v>13940401</v>
      </c>
      <c r="P11" s="10" t="s">
        <v>45</v>
      </c>
    </row>
    <row r="12" spans="1:19" ht="22.15" x14ac:dyDescent="0.45">
      <c r="A12" s="4" t="s">
        <v>15</v>
      </c>
      <c r="B12" s="4" t="s">
        <v>22</v>
      </c>
      <c r="C12" s="4" t="s">
        <v>18</v>
      </c>
      <c r="D12" s="4" t="s">
        <v>17</v>
      </c>
      <c r="E12" s="4" t="s">
        <v>17</v>
      </c>
      <c r="F12" s="4" t="s">
        <v>37</v>
      </c>
      <c r="G12" s="4" t="s">
        <v>28</v>
      </c>
      <c r="H12" s="4" t="s">
        <v>72</v>
      </c>
      <c r="I12" s="4" t="s">
        <v>73</v>
      </c>
      <c r="J12" s="1"/>
      <c r="M12" s="4" t="s">
        <v>19</v>
      </c>
      <c r="N12" s="23">
        <v>13950331</v>
      </c>
      <c r="O12" s="22">
        <v>13930401</v>
      </c>
      <c r="P12" s="10" t="s">
        <v>48</v>
      </c>
      <c r="R12" s="44"/>
      <c r="S12" s="44"/>
    </row>
    <row r="13" spans="1:19" ht="22.15" x14ac:dyDescent="0.45">
      <c r="A13" s="4" t="s">
        <v>24</v>
      </c>
      <c r="B13" s="4" t="s">
        <v>15</v>
      </c>
      <c r="C13" s="4" t="s">
        <v>20</v>
      </c>
      <c r="D13" s="9" t="s">
        <v>27</v>
      </c>
      <c r="E13" s="4" t="s">
        <v>31</v>
      </c>
      <c r="F13" s="4" t="s">
        <v>16</v>
      </c>
      <c r="G13" s="4" t="s">
        <v>39</v>
      </c>
      <c r="H13" s="4" t="s">
        <v>73</v>
      </c>
      <c r="J13" s="1"/>
      <c r="M13" s="4" t="s">
        <v>31</v>
      </c>
      <c r="N13" s="23">
        <v>13970331</v>
      </c>
      <c r="O13" s="22">
        <v>13930401</v>
      </c>
      <c r="P13" s="10" t="s">
        <v>48</v>
      </c>
      <c r="R13" s="44"/>
      <c r="S13" s="44"/>
    </row>
    <row r="14" spans="1:19" ht="22.15" x14ac:dyDescent="0.45">
      <c r="A14" s="4" t="s">
        <v>75</v>
      </c>
      <c r="B14" s="4" t="s">
        <v>24</v>
      </c>
      <c r="C14" s="4" t="s">
        <v>76</v>
      </c>
      <c r="D14" s="4" t="s">
        <v>31</v>
      </c>
      <c r="E14" s="4" t="s">
        <v>37</v>
      </c>
      <c r="F14" s="4" t="s">
        <v>38</v>
      </c>
      <c r="G14" s="4" t="s">
        <v>72</v>
      </c>
      <c r="J14" s="1"/>
      <c r="M14" s="4" t="s">
        <v>15</v>
      </c>
      <c r="N14" s="23">
        <v>13950331</v>
      </c>
      <c r="O14" s="36">
        <v>13920401</v>
      </c>
      <c r="P14" s="10" t="s">
        <v>44</v>
      </c>
      <c r="R14" s="44"/>
      <c r="S14" s="44"/>
    </row>
    <row r="15" spans="1:19" ht="22.15" x14ac:dyDescent="0.45">
      <c r="A15" s="4" t="s">
        <v>18</v>
      </c>
      <c r="B15" s="4" t="s">
        <v>75</v>
      </c>
      <c r="C15" s="4" t="s">
        <v>17</v>
      </c>
      <c r="D15" s="4" t="s">
        <v>37</v>
      </c>
      <c r="E15" s="4" t="s">
        <v>16</v>
      </c>
      <c r="F15" s="4" t="s">
        <v>28</v>
      </c>
      <c r="G15" s="4" t="s">
        <v>73</v>
      </c>
      <c r="J15" s="1"/>
      <c r="M15" s="4" t="s">
        <v>35</v>
      </c>
      <c r="N15" s="23">
        <v>13960331</v>
      </c>
      <c r="O15" s="36">
        <v>13920401</v>
      </c>
      <c r="P15" s="10" t="s">
        <v>44</v>
      </c>
      <c r="R15" s="44"/>
      <c r="S15" s="44"/>
    </row>
    <row r="16" spans="1:19" ht="22.15" x14ac:dyDescent="0.45">
      <c r="A16" s="4" t="s">
        <v>20</v>
      </c>
      <c r="B16" s="4" t="s">
        <v>18</v>
      </c>
      <c r="C16" s="4" t="s">
        <v>29</v>
      </c>
      <c r="D16" s="4" t="s">
        <v>16</v>
      </c>
      <c r="E16" s="4" t="s">
        <v>38</v>
      </c>
      <c r="F16" s="4" t="s">
        <v>35</v>
      </c>
      <c r="J16" s="1"/>
      <c r="M16" s="4" t="s">
        <v>17</v>
      </c>
      <c r="N16" s="23">
        <v>13950331</v>
      </c>
      <c r="O16" s="36">
        <v>13920401</v>
      </c>
      <c r="P16" s="10" t="s">
        <v>44</v>
      </c>
      <c r="R16" s="44"/>
      <c r="S16" s="44"/>
    </row>
    <row r="17" spans="1:19" ht="22.15" x14ac:dyDescent="0.45">
      <c r="A17" s="4" t="s">
        <v>76</v>
      </c>
      <c r="B17" s="4" t="s">
        <v>20</v>
      </c>
      <c r="C17" s="4" t="s">
        <v>27</v>
      </c>
      <c r="D17" s="4" t="s">
        <v>38</v>
      </c>
      <c r="E17" s="4" t="s">
        <v>28</v>
      </c>
      <c r="F17" s="4" t="s">
        <v>39</v>
      </c>
      <c r="M17" s="4" t="s">
        <v>18</v>
      </c>
      <c r="N17" s="23">
        <v>163960331</v>
      </c>
      <c r="O17" s="36">
        <v>13920401</v>
      </c>
      <c r="P17" s="10" t="s">
        <v>56</v>
      </c>
      <c r="R17" s="44"/>
      <c r="S17" s="44"/>
    </row>
    <row r="18" spans="1:19" ht="22.15" x14ac:dyDescent="0.45">
      <c r="A18" s="4" t="s">
        <v>17</v>
      </c>
      <c r="B18" s="4" t="s">
        <v>76</v>
      </c>
      <c r="C18" s="4" t="s">
        <v>31</v>
      </c>
      <c r="D18" s="4" t="s">
        <v>28</v>
      </c>
      <c r="E18" s="4" t="s">
        <v>35</v>
      </c>
      <c r="F18" s="4" t="s">
        <v>72</v>
      </c>
      <c r="M18" s="4" t="s">
        <v>26</v>
      </c>
      <c r="N18" s="23">
        <v>13950331</v>
      </c>
      <c r="O18" s="37">
        <v>13910401</v>
      </c>
      <c r="P18" s="10" t="s">
        <v>52</v>
      </c>
    </row>
    <row r="19" spans="1:19" ht="22.15" x14ac:dyDescent="0.45">
      <c r="A19" s="4" t="s">
        <v>29</v>
      </c>
      <c r="B19" s="4" t="s">
        <v>17</v>
      </c>
      <c r="C19" s="4" t="s">
        <v>37</v>
      </c>
      <c r="D19" s="4" t="s">
        <v>35</v>
      </c>
      <c r="E19" s="4" t="s">
        <v>39</v>
      </c>
      <c r="F19" s="4" t="s">
        <v>73</v>
      </c>
      <c r="M19" s="4" t="s">
        <v>16</v>
      </c>
      <c r="N19" s="23">
        <v>13970331</v>
      </c>
      <c r="O19" s="37">
        <v>13910401</v>
      </c>
      <c r="P19" s="10" t="s">
        <v>52</v>
      </c>
    </row>
    <row r="20" spans="1:19" ht="22.15" x14ac:dyDescent="0.45">
      <c r="A20" s="4" t="s">
        <v>27</v>
      </c>
      <c r="B20" s="4" t="s">
        <v>29</v>
      </c>
      <c r="C20" s="4" t="s">
        <v>16</v>
      </c>
      <c r="D20" s="4" t="s">
        <v>39</v>
      </c>
      <c r="E20" s="4" t="s">
        <v>72</v>
      </c>
      <c r="M20" s="4" t="s">
        <v>23</v>
      </c>
      <c r="N20" s="23">
        <v>13930331</v>
      </c>
      <c r="O20" s="38">
        <v>13900401</v>
      </c>
      <c r="P20" s="10" t="s">
        <v>49</v>
      </c>
    </row>
    <row r="21" spans="1:19" ht="22.15" x14ac:dyDescent="0.45">
      <c r="A21" s="4" t="s">
        <v>34</v>
      </c>
      <c r="B21" s="4" t="s">
        <v>27</v>
      </c>
      <c r="C21" s="4" t="s">
        <v>38</v>
      </c>
      <c r="D21" s="4" t="s">
        <v>72</v>
      </c>
      <c r="E21" s="4" t="s">
        <v>73</v>
      </c>
      <c r="M21" s="4" t="s">
        <v>37</v>
      </c>
      <c r="N21" s="23">
        <v>13930331</v>
      </c>
      <c r="O21" s="20">
        <v>13890401</v>
      </c>
      <c r="P21" s="10" t="s">
        <v>51</v>
      </c>
    </row>
    <row r="22" spans="1:19" ht="22.15" x14ac:dyDescent="0.45">
      <c r="A22" s="4" t="s">
        <v>31</v>
      </c>
      <c r="B22" s="4" t="s">
        <v>31</v>
      </c>
      <c r="C22" s="4" t="s">
        <v>28</v>
      </c>
      <c r="D22" s="4" t="s">
        <v>73</v>
      </c>
      <c r="M22" s="4" t="s">
        <v>24</v>
      </c>
      <c r="N22" s="23">
        <v>13920331</v>
      </c>
      <c r="O22" s="39">
        <v>13870401</v>
      </c>
      <c r="P22" s="10" t="s">
        <v>42</v>
      </c>
    </row>
    <row r="23" spans="1:19" ht="22.15" x14ac:dyDescent="0.45">
      <c r="A23" s="4" t="s">
        <v>37</v>
      </c>
      <c r="B23" s="4" t="s">
        <v>37</v>
      </c>
      <c r="C23" s="4" t="s">
        <v>35</v>
      </c>
      <c r="M23" s="4" t="s">
        <v>20</v>
      </c>
      <c r="N23" s="23">
        <v>13920331</v>
      </c>
      <c r="O23" s="39">
        <v>13870401</v>
      </c>
      <c r="P23" s="10" t="s">
        <v>42</v>
      </c>
    </row>
    <row r="24" spans="1:19" ht="22.15" x14ac:dyDescent="0.45">
      <c r="A24" s="4" t="s">
        <v>16</v>
      </c>
      <c r="B24" s="4" t="s">
        <v>16</v>
      </c>
      <c r="C24" s="4" t="s">
        <v>39</v>
      </c>
      <c r="M24" s="4" t="s">
        <v>50</v>
      </c>
      <c r="N24" s="23">
        <v>13910331</v>
      </c>
      <c r="O24" s="39">
        <v>13870401</v>
      </c>
      <c r="P24" s="10" t="s">
        <v>42</v>
      </c>
    </row>
    <row r="25" spans="1:19" ht="22.15" x14ac:dyDescent="0.45">
      <c r="A25" s="4" t="s">
        <v>35</v>
      </c>
      <c r="B25" s="4" t="s">
        <v>38</v>
      </c>
      <c r="C25" s="4" t="s">
        <v>72</v>
      </c>
      <c r="M25" s="4" t="s">
        <v>38</v>
      </c>
      <c r="N25" s="23">
        <v>13950331</v>
      </c>
      <c r="O25" s="39">
        <v>13870401</v>
      </c>
      <c r="P25" s="10" t="s">
        <v>42</v>
      </c>
    </row>
    <row r="26" spans="1:19" ht="22.15" x14ac:dyDescent="0.45">
      <c r="A26" s="4" t="s">
        <v>39</v>
      </c>
      <c r="B26" s="4" t="s">
        <v>28</v>
      </c>
      <c r="C26" s="4" t="s">
        <v>73</v>
      </c>
      <c r="M26" s="4" t="s">
        <v>28</v>
      </c>
      <c r="N26" s="23">
        <v>13950331</v>
      </c>
      <c r="O26" s="39">
        <v>13870401</v>
      </c>
      <c r="P26" s="10" t="s">
        <v>42</v>
      </c>
    </row>
    <row r="27" spans="1:19" ht="22.15" x14ac:dyDescent="0.45">
      <c r="A27" s="4" t="s">
        <v>38</v>
      </c>
      <c r="B27" s="4" t="s">
        <v>35</v>
      </c>
      <c r="M27" s="4" t="s">
        <v>39</v>
      </c>
      <c r="N27" s="23">
        <v>13920331</v>
      </c>
      <c r="O27" s="39">
        <v>13870401</v>
      </c>
      <c r="P27" s="10" t="s">
        <v>42</v>
      </c>
    </row>
    <row r="28" spans="1:19" ht="22.15" x14ac:dyDescent="0.45">
      <c r="A28" s="4" t="s">
        <v>28</v>
      </c>
      <c r="B28" s="4" t="s">
        <v>39</v>
      </c>
      <c r="M28" s="4" t="s">
        <v>76</v>
      </c>
      <c r="N28" s="23">
        <v>13920331</v>
      </c>
      <c r="O28" s="39">
        <v>13870401</v>
      </c>
      <c r="P28" s="10" t="s">
        <v>42</v>
      </c>
    </row>
    <row r="29" spans="1:19" ht="22.15" x14ac:dyDescent="0.45">
      <c r="A29" s="4" t="s">
        <v>72</v>
      </c>
      <c r="B29" s="4" t="s">
        <v>72</v>
      </c>
      <c r="M29" s="4" t="s">
        <v>75</v>
      </c>
      <c r="N29" s="23">
        <v>13950331</v>
      </c>
      <c r="O29" s="23">
        <v>13870401</v>
      </c>
      <c r="P29" s="10" t="s">
        <v>74</v>
      </c>
    </row>
    <row r="30" spans="1:19" ht="22.15" x14ac:dyDescent="0.45">
      <c r="A30" s="4" t="s">
        <v>73</v>
      </c>
      <c r="B30" s="4" t="s">
        <v>73</v>
      </c>
    </row>
  </sheetData>
  <sheetProtection algorithmName="SHA-512" hashValue="seOYQ49h0eur7PqKj5YWK+Fq6oScxdhz/Kt2quLVop9hCpAliprlBdWj1yK4tGOvqRzMw5yUYMhS+cOQj4+wqw==" saltValue="+Tzoa0UbzKBmdv0dbAE2qA==" spinCount="100000" sheet="1" formatCells="0" formatColumns="0" formatRows="0" insertColumns="0" insertRow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ثبت نام</vt:lpstr>
      <vt:lpstr>سن</vt:lpstr>
      <vt:lpstr>پنج</vt:lpstr>
      <vt:lpstr>چهار</vt:lpstr>
      <vt:lpstr>دو</vt:lpstr>
      <vt:lpstr>سه</vt:lpstr>
      <vt:lpstr>صفر</vt:lpstr>
      <vt:lpstr>هشت</vt:lpstr>
      <vt:lpstr>هشتادونه</vt:lpstr>
      <vt:lpstr>هشتادوهفت</vt:lpstr>
      <vt:lpstr>هفت</vt:lpstr>
      <vt:lpstr>یک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Lecocup</dc:creator>
  <cp:lastModifiedBy>ya3r kh</cp:lastModifiedBy>
  <cp:lastPrinted>2025-05-14T08:05:06Z</cp:lastPrinted>
  <dcterms:created xsi:type="dcterms:W3CDTF">2015-06-05T18:17:20Z</dcterms:created>
  <dcterms:modified xsi:type="dcterms:W3CDTF">2025-11-09T15:08:45Z</dcterms:modified>
</cp:coreProperties>
</file>